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-milksv\JOUHOU\◇010需給安定対策\2.データベース関係\3.乳牛関連データ\■乳牛頭数.牛群検定\ＨＰ公表データ\センター(頭数）\2022年度\累計データ\20220509更新\"/>
    </mc:Choice>
  </mc:AlternateContent>
  <xr:revisionPtr revIDLastSave="0" documentId="13_ncr:1_{8C8267C5-FEEC-4F7C-A7D0-3DF6B7E98BF6}" xr6:coauthVersionLast="47" xr6:coauthVersionMax="47" xr10:uidLastSave="{00000000-0000-0000-0000-000000000000}"/>
  <bookViews>
    <workbookView xWindow="-120" yWindow="-120" windowWidth="24240" windowHeight="13140" tabRatio="789" firstSheet="10" activeTab="11" xr2:uid="{00000000-000D-0000-FFFF-FFFF00000000}"/>
  </bookViews>
  <sheets>
    <sheet name="北海道外への転出牛2021年4月" sheetId="121" r:id="rId1"/>
    <sheet name="北海道外への転出牛2021年5月" sheetId="122" r:id="rId2"/>
    <sheet name="北海道外への転出牛2021年6月" sheetId="123" r:id="rId3"/>
    <sheet name="北海道外への転出牛2021年7月" sheetId="124" r:id="rId4"/>
    <sheet name="北海道外への転出牛2021年8月" sheetId="125" r:id="rId5"/>
    <sheet name="北海道外への転出牛2021年9月" sheetId="126" r:id="rId6"/>
    <sheet name="北海道外への転出牛2021年10月" sheetId="127" r:id="rId7"/>
    <sheet name="北海道外への転出牛2021年11月" sheetId="128" r:id="rId8"/>
    <sheet name="北海道外への転出牛2021年12月" sheetId="129" r:id="rId9"/>
    <sheet name="北海道外への転出牛2022年1月" sheetId="130" r:id="rId10"/>
    <sheet name="北海道外への転出牛2022年2月" sheetId="131" r:id="rId11"/>
    <sheet name="北海道外への転出牛2022年3月" sheetId="132" r:id="rId12"/>
  </sheets>
  <definedNames>
    <definedName name="_xlnm._FilterDatabase" localSheetId="6" hidden="1">北海道外への転出牛2021年10月!$A$1:$E$59</definedName>
    <definedName name="_xlnm._FilterDatabase" localSheetId="7" hidden="1">北海道外への転出牛2021年11月!$A$1:$E$59</definedName>
    <definedName name="_xlnm._FilterDatabase" localSheetId="8" hidden="1">北海道外への転出牛2021年12月!$A$1:$E$59</definedName>
    <definedName name="_xlnm._FilterDatabase" localSheetId="0" hidden="1">北海道外への転出牛2021年4月!$A$1:$E$59</definedName>
    <definedName name="_xlnm._FilterDatabase" localSheetId="1" hidden="1">北海道外への転出牛2021年5月!$A$1:$E$59</definedName>
    <definedName name="_xlnm._FilterDatabase" localSheetId="2" hidden="1">北海道外への転出牛2021年6月!$A$1:$E$59</definedName>
    <definedName name="_xlnm._FilterDatabase" localSheetId="3" hidden="1">北海道外への転出牛2021年7月!$A$1:$E$59</definedName>
    <definedName name="_xlnm._FilterDatabase" localSheetId="4" hidden="1">北海道外への転出牛2021年8月!$A$1:$E$59</definedName>
    <definedName name="_xlnm._FilterDatabase" localSheetId="5" hidden="1">北海道外への転出牛2021年9月!$A$1:$E$59</definedName>
    <definedName name="_xlnm._FilterDatabase" localSheetId="9" hidden="1">北海道外への転出牛2022年1月!$A$1:$E$59</definedName>
    <definedName name="_xlnm._FilterDatabase" localSheetId="10" hidden="1">北海道外への転出牛2022年2月!$A$1:$E$59</definedName>
    <definedName name="_xlnm._FilterDatabase" localSheetId="11" hidden="1">北海道外への転出牛2022年3月!$A$1:$E$59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21" l="1"/>
  <c r="C57" i="121"/>
  <c r="B57" i="121"/>
  <c r="E49" i="121"/>
  <c r="C49" i="121"/>
  <c r="B49" i="121"/>
  <c r="E44" i="121"/>
  <c r="C44" i="121"/>
  <c r="B44" i="121"/>
  <c r="E38" i="121"/>
  <c r="C38" i="121"/>
  <c r="B38" i="121"/>
  <c r="E31" i="121"/>
  <c r="C31" i="121"/>
  <c r="B31" i="121"/>
  <c r="E26" i="121"/>
  <c r="C26" i="121"/>
  <c r="B26" i="121"/>
  <c r="E21" i="121"/>
  <c r="C21" i="121"/>
  <c r="B21" i="121"/>
  <c r="E11" i="121"/>
  <c r="C11" i="121"/>
  <c r="B11" i="121"/>
  <c r="B59" i="121" l="1"/>
  <c r="C59" i="121"/>
  <c r="E59" i="121"/>
</calcChain>
</file>

<file path=xl/sharedStrings.xml><?xml version="1.0" encoding="utf-8"?>
<sst xmlns="http://schemas.openxmlformats.org/spreadsheetml/2006/main" count="801" uniqueCount="107">
  <si>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</si>
  <si>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</si>
  <si>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</si>
  <si>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</si>
  <si>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</si>
  <si>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</si>
  <si>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</si>
  <si>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</si>
  <si>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</si>
  <si>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</si>
  <si>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</si>
  <si>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</si>
  <si>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</si>
  <si>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</si>
  <si>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</si>
  <si>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</si>
  <si>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</si>
  <si>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</si>
  <si>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</si>
  <si>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</si>
  <si>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</si>
  <si>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</si>
  <si>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</si>
  <si>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</si>
  <si>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</si>
  <si>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</si>
  <si>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</si>
  <si>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</si>
  <si>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</si>
  <si>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</si>
  <si>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</si>
  <si>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</si>
  <si>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</si>
  <si>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</si>
  <si>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</si>
  <si>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</si>
  <si>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</si>
  <si>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</si>
  <si>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</si>
  <si>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</si>
  <si>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</si>
  <si>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</si>
  <si>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</si>
  <si>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</si>
  <si>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</si>
  <si>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</si>
  <si>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参考</t>
    <rPh sb="0" eb="2">
      <t>サンコウ</t>
    </rPh>
    <phoneticPr fontId="3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</si>
  <si>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</si>
  <si>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</si>
  <si>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</si>
  <si>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4"/>
  </si>
  <si>
    <t xml:space="preserve"> </t>
    <phoneticPr fontId="8"/>
  </si>
  <si>
    <t>0</t>
  </si>
  <si>
    <t>2021年4月（4/1～4/30）北海道から道外への転出牛（18ヵ月以上の乳用種（雌））</t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</si>
  <si>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2021年6月1日集計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</si>
  <si>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東北　計</t>
    <rPh sb="0" eb="2">
      <t>トウホク</t>
    </rPh>
    <rPh sb="3" eb="4">
      <t>ケイ</t>
    </rPh>
    <phoneticPr fontId="3"/>
  </si>
  <si>
    <t>関東　計</t>
    <rPh sb="0" eb="2">
      <t>カントウ</t>
    </rPh>
    <rPh sb="3" eb="4">
      <t>ケイ</t>
    </rPh>
    <phoneticPr fontId="3"/>
  </si>
  <si>
    <t>北陸　計</t>
    <rPh sb="0" eb="2">
      <t>ホクリク</t>
    </rPh>
    <rPh sb="3" eb="4">
      <t>ケイ</t>
    </rPh>
    <phoneticPr fontId="3"/>
  </si>
  <si>
    <t>東海　計</t>
    <rPh sb="0" eb="2">
      <t>トウカイ</t>
    </rPh>
    <rPh sb="3" eb="4">
      <t>ケイ</t>
    </rPh>
    <phoneticPr fontId="3"/>
  </si>
  <si>
    <t>近畿　計</t>
    <rPh sb="0" eb="2">
      <t>キンキ</t>
    </rPh>
    <rPh sb="3" eb="4">
      <t>ケイ</t>
    </rPh>
    <phoneticPr fontId="3"/>
  </si>
  <si>
    <t>中国　計</t>
    <rPh sb="0" eb="2">
      <t>チュウゴク</t>
    </rPh>
    <rPh sb="3" eb="4">
      <t>ケイ</t>
    </rPh>
    <phoneticPr fontId="3"/>
  </si>
  <si>
    <t>四国　計</t>
    <rPh sb="0" eb="2">
      <t>シコク</t>
    </rPh>
    <rPh sb="3" eb="4">
      <t>ケイ</t>
    </rPh>
    <phoneticPr fontId="3"/>
  </si>
  <si>
    <t>九州　計</t>
    <rPh sb="0" eb="2">
      <t>キュウシュウ</t>
    </rPh>
    <rPh sb="3" eb="4">
      <t>ケイ</t>
    </rPh>
    <phoneticPr fontId="3"/>
  </si>
  <si>
    <t>都府県　合計</t>
    <rPh sb="0" eb="3">
      <t>トフケン</t>
    </rPh>
    <rPh sb="4" eb="6">
      <t>ゴウケイ</t>
    </rPh>
    <phoneticPr fontId="3"/>
  </si>
  <si>
    <t>2021年5月（5/1～5/31）北海道から道外への転出牛（18ヵ月以上の乳用種（雌））</t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</si>
  <si>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2021年7月1日集計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</si>
  <si>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（6月1日現在）</t>
    <rPh sb="12" eb="13">
      <t>ガツ</t>
    </rPh>
    <rPh sb="14" eb="15">
      <t>ニチ</t>
    </rPh>
    <rPh sb="15" eb="17">
      <t>ゲンザイ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</si>
  <si>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</si>
  <si>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</si>
  <si>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</si>
  <si>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</si>
  <si>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</si>
  <si>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</si>
  <si>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</si>
  <si>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</si>
  <si>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都府県　合計</t>
    <rPh sb="0" eb="3">
      <t>トフケン</t>
    </rPh>
    <rPh sb="4" eb="6">
      <t>ゴウケイ</t>
    </rPh>
    <phoneticPr fontId="4"/>
  </si>
  <si>
    <t>2021年6月（6/1～6/30）北海道から道外への転出牛（18ヵ月以上の乳用種（雌））</t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</si>
  <si>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24ヶ月齢以上頭数
（7月1日現在）</t>
    <rPh sb="12" eb="13">
      <t>ガツ</t>
    </rPh>
    <rPh sb="14" eb="15">
      <t>ニチ</t>
    </rPh>
    <rPh sb="15" eb="17">
      <t>ゲンザイ</t>
    </rPh>
    <phoneticPr fontId="4"/>
  </si>
  <si>
    <t>2021年8月3日集計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</si>
  <si>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2021年7月（7/1～7/3）北海道から道外への転出牛（18ヵ月以上の乳用種（雌））</t>
    <rPh sb="4" eb="5">
      <t>ネン</t>
    </rPh>
    <rPh sb="6" eb="7">
      <t>ガツ</t>
    </rPh>
    <rPh sb="16" eb="19">
      <t>ホッカイドウ</t>
    </rPh>
    <rPh sb="21" eb="23">
      <t>ドウガイ</t>
    </rPh>
    <rPh sb="25" eb="27">
      <t>テンシュツ</t>
    </rPh>
    <rPh sb="27" eb="28">
      <t>ギュウ</t>
    </rPh>
    <rPh sb="32" eb="33">
      <t>ゲツ</t>
    </rPh>
    <rPh sb="33" eb="35">
      <t>イジョウ</t>
    </rPh>
    <rPh sb="36" eb="39">
      <t>ニュウヨウシュ</t>
    </rPh>
    <rPh sb="40" eb="41">
      <t>メス</t>
    </rPh>
    <phoneticPr fontId="3"/>
  </si>
  <si>
    <t>24ヶ月齢以上頭数
（8月1日現在）</t>
    <rPh sb="12" eb="13">
      <t>ガツ</t>
    </rPh>
    <rPh sb="14" eb="15">
      <t>ニチ</t>
    </rPh>
    <rPh sb="15" eb="17">
      <t>ゲンザイ</t>
    </rPh>
    <phoneticPr fontId="4"/>
  </si>
  <si>
    <t>2021年9月2日集計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</si>
  <si>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2021年8月（8/1～8/31）北海道から道外への転出牛（18ヵ月以上の乳用種（雌））</t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</si>
  <si>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2021年10月2日集計</t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</si>
  <si>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24ヶ月齢以上頭数
（9月2日現在）</t>
    <rPh sb="12" eb="13">
      <t>ガツ</t>
    </rPh>
    <rPh sb="14" eb="15">
      <t>ニチ</t>
    </rPh>
    <rPh sb="15" eb="17">
      <t>ゲンザイ</t>
    </rPh>
    <phoneticPr fontId="4"/>
  </si>
  <si>
    <t>2021年9月（9/1～9/30）北海道から道外への転出牛（18ヵ月以上の乳用種（雌））</t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</si>
  <si>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2021年11月3日集計</t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</si>
  <si>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24ヶ月齢以上頭数
（10月1日現在）</t>
    <rPh sb="13" eb="14">
      <t>ガツ</t>
    </rPh>
    <rPh sb="15" eb="16">
      <t>ニチ</t>
    </rPh>
    <rPh sb="16" eb="18">
      <t>ゲンザイ</t>
    </rPh>
    <phoneticPr fontId="4"/>
  </si>
  <si>
    <t>2021年10月（10/1～10/31）北海道から道外への転出牛（18ヵ月以上の乳用種（雌））</t>
    <rPh sb="4" eb="5">
      <t>ネン</t>
    </rPh>
    <rPh sb="7" eb="8">
      <t>ガツ</t>
    </rPh>
    <rPh sb="20" eb="23">
      <t>ホッカイドウ</t>
    </rPh>
    <rPh sb="25" eb="27">
      <t>ドウガイ</t>
    </rPh>
    <rPh sb="29" eb="31">
      <t>テンシュツ</t>
    </rPh>
    <rPh sb="31" eb="32">
      <t>ギュウ</t>
    </rPh>
    <rPh sb="36" eb="37">
      <t>ゲツ</t>
    </rPh>
    <rPh sb="37" eb="39">
      <t>イジョウ</t>
    </rPh>
    <rPh sb="40" eb="43">
      <t>ニュウヨウシュ</t>
    </rPh>
    <rPh sb="44" eb="45">
      <t>メス</t>
    </rPh>
    <phoneticPr fontId="3"/>
  </si>
  <si>
    <t>2021年12月2日集計</t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</si>
  <si>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24ヶ月齢以上頭数
（11月1日現在）</t>
    <rPh sb="13" eb="14">
      <t>ガツ</t>
    </rPh>
    <rPh sb="15" eb="16">
      <t>ニチ</t>
    </rPh>
    <rPh sb="16" eb="18">
      <t>ゲンザイ</t>
    </rPh>
    <phoneticPr fontId="4"/>
  </si>
  <si>
    <t>2021年11月(11/1～11/30）北海道から道外への転出牛（18ヵ月以上の乳用種（雌））</t>
    <rPh sb="4" eb="5">
      <t>ネン</t>
    </rPh>
    <rPh sb="7" eb="8">
      <t>ガツ</t>
    </rPh>
    <rPh sb="20" eb="23">
      <t>ホッカイドウ</t>
    </rPh>
    <rPh sb="25" eb="27">
      <t>ドウガイ</t>
    </rPh>
    <rPh sb="29" eb="31">
      <t>テンシュツ</t>
    </rPh>
    <rPh sb="31" eb="32">
      <t>ギュウ</t>
    </rPh>
    <rPh sb="36" eb="37">
      <t>ゲツ</t>
    </rPh>
    <rPh sb="37" eb="39">
      <t>イジョウ</t>
    </rPh>
    <rPh sb="40" eb="43">
      <t>ニュウヨウシュ</t>
    </rPh>
    <rPh sb="44" eb="45">
      <t>メス</t>
    </rPh>
    <phoneticPr fontId="3"/>
  </si>
  <si>
    <t>24ヶ月齢以上頭数
（12月1日現在）</t>
    <rPh sb="13" eb="14">
      <t>ガツ</t>
    </rPh>
    <rPh sb="15" eb="16">
      <t>ニチ</t>
    </rPh>
    <rPh sb="16" eb="18">
      <t>ゲンザイ</t>
    </rPh>
    <phoneticPr fontId="4"/>
  </si>
  <si>
    <t>2022年1月2日集計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</si>
  <si>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2021年12月(12/1～12/31）北海道から道外への転出牛（18ヵ月以上の乳用種（雌））</t>
    <rPh sb="4" eb="5">
      <t>ネン</t>
    </rPh>
    <rPh sb="7" eb="8">
      <t>ガツ</t>
    </rPh>
    <rPh sb="20" eb="23">
      <t>ホッカイドウ</t>
    </rPh>
    <rPh sb="25" eb="27">
      <t>ドウガイ</t>
    </rPh>
    <rPh sb="29" eb="31">
      <t>テンシュツ</t>
    </rPh>
    <rPh sb="31" eb="32">
      <t>ギュウ</t>
    </rPh>
    <rPh sb="36" eb="37">
      <t>ゲツ</t>
    </rPh>
    <rPh sb="37" eb="39">
      <t>イジョウ</t>
    </rPh>
    <rPh sb="40" eb="43">
      <t>ニュウヨウシュ</t>
    </rPh>
    <rPh sb="44" eb="45">
      <t>メス</t>
    </rPh>
    <phoneticPr fontId="3"/>
  </si>
  <si>
    <t>2022年2月2日集計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</si>
  <si>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（1月1日現在）</t>
    <rPh sb="12" eb="13">
      <t>ガツ</t>
    </rPh>
    <rPh sb="14" eb="15">
      <t>ニチ</t>
    </rPh>
    <rPh sb="15" eb="17">
      <t>ゲンザイ</t>
    </rPh>
    <phoneticPr fontId="4"/>
  </si>
  <si>
    <t>2022年１月(１/１～１/31）北海道から道外への転出牛（18ヵ月以上の乳用種（雌））</t>
    <rPh sb="4" eb="5">
      <t>ネン</t>
    </rPh>
    <rPh sb="6" eb="7">
      <t>ガツ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</si>
  <si>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24ヶ月齢以上頭数
（2月1日現在）</t>
    <rPh sb="12" eb="13">
      <t>ガツ</t>
    </rPh>
    <rPh sb="14" eb="15">
      <t>ニチ</t>
    </rPh>
    <rPh sb="15" eb="17">
      <t>ゲンザイ</t>
    </rPh>
    <phoneticPr fontId="4"/>
  </si>
  <si>
    <t>2022年3月16日集計</t>
  </si>
  <si>
    <t>2022年２月(２/１～２/28）北海道から道外への転出牛（18ヵ月以上の乳用種（雌））</t>
  </si>
  <si>
    <t>2022年４月1日集計</t>
  </si>
  <si>
    <t>39高知県</t>
  </si>
  <si>
    <t>24ヶ月齢以上頭数
（3月1日現在）</t>
    <rPh sb="12" eb="13">
      <t>ガツ</t>
    </rPh>
    <rPh sb="14" eb="15">
      <t>ニチ</t>
    </rPh>
    <rPh sb="15" eb="17">
      <t>ゲンザイ</t>
    </rPh>
    <phoneticPr fontId="4"/>
  </si>
  <si>
    <t>2022年3月(3/1～3/31）北海道から道外への転出牛（18ヵ月以上の乳用種（雌））</t>
    <phoneticPr fontId="8"/>
  </si>
  <si>
    <t>2022年5月1日集計</t>
    <phoneticPr fontId="8"/>
  </si>
  <si>
    <t>24ヶ月齢以上頭数
（4月1日現在）</t>
    <rPh sb="12" eb="13">
      <t>ガツ</t>
    </rPh>
    <rPh sb="14" eb="15">
      <t>ニチ</t>
    </rPh>
    <rPh sb="15" eb="1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</si>
</sst>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8" fontId="2" fillId="0" borderId="5" xfId="4" applyFont="1" applyBorder="1">
      <alignment vertical="center"/>
    </xf>
    <xf numFmtId="38" fontId="2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8" xfId="4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38" fontId="7" fillId="0" borderId="9" xfId="6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6" applyFont="1" applyBorder="1">
      <alignment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/>
    </xf>
    <xf numFmtId="38" fontId="4" fillId="3" borderId="22" xfId="4" applyFont="1" applyFill="1" applyBorder="1">
      <alignment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38" fontId="4" fillId="3" borderId="6" xfId="4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7" xfId="4" applyFont="1" applyBorder="1">
      <alignment vertical="center"/>
    </xf>
    <xf numFmtId="0" fontId="4" fillId="3" borderId="1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23" xfId="4" applyFont="1" applyBorder="1">
      <alignment vertical="center"/>
    </xf>
    <xf numFmtId="0" fontId="7" fillId="3" borderId="20" xfId="0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right" vertical="center"/>
    </xf>
    <xf numFmtId="38" fontId="7" fillId="3" borderId="22" xfId="4" applyFont="1" applyFill="1" applyBorder="1">
      <alignment vertical="center"/>
    </xf>
    <xf numFmtId="38" fontId="7" fillId="0" borderId="11" xfId="6" applyFont="1" applyBorder="1" applyAlignment="1">
      <alignment horizontal="right" vertical="center"/>
    </xf>
    <xf numFmtId="38" fontId="7" fillId="0" borderId="15" xfId="6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7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B2303-4544-46CA-9082-7D41F49282BA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40" sqref="C40"/>
    </sheetView>
  </sheetViews>
  <sheetFormatPr defaultColWidth="9" defaultRowHeight="12" x14ac:dyDescent="0.15"/>
  <cols>
    <col min="1" max="2" width="17.625" style="2" customWidth="1"/>
    <col min="3" max="3" width="17.125" style="2" customWidth="1"/>
    <col min="4" max="4" width="5.625" style="2" customWidth="1"/>
    <col min="5" max="5" width="14.75" style="2" bestFit="1" customWidth="1"/>
    <col min="6" max="16384" width="9" style="2"/>
  </cols>
  <sheetData>
    <row r="1" spans="1:5" x14ac:dyDescent="0.15">
      <c r="A1" s="2" t="s">
        <v>53</v>
      </c>
      <c r="B1" s="4"/>
      <c r="C1" s="1"/>
      <c r="D1" s="1"/>
    </row>
    <row r="2" spans="1:5" x14ac:dyDescent="0.15">
      <c r="A2" s="3"/>
      <c r="B2" s="4"/>
      <c r="C2" s="1"/>
      <c r="D2" s="1"/>
    </row>
    <row r="3" spans="1:5" ht="12.75" thickBot="1" x14ac:dyDescent="0.2">
      <c r="A3" s="3"/>
      <c r="B3" s="4"/>
      <c r="C3" s="4" t="s">
        <v>54</v>
      </c>
      <c r="D3" s="4"/>
      <c r="E3" s="2" t="s">
        <v>46</v>
      </c>
    </row>
    <row r="4" spans="1:5" ht="24.75" thickBot="1" x14ac:dyDescent="0.2">
      <c r="A4" s="6" t="s">
        <v>47</v>
      </c>
      <c r="B4" s="36" t="s">
        <v>48</v>
      </c>
      <c r="C4" s="13" t="s">
        <v>49</v>
      </c>
      <c r="D4" s="14"/>
      <c r="E4" s="5" t="s">
        <v>50</v>
      </c>
    </row>
    <row r="5" spans="1:5" x14ac:dyDescent="0.15">
      <c r="A5" s="7" t="s">
        <v>0</v>
      </c>
      <c r="B5" s="18">
        <v>157</v>
      </c>
      <c r="C5" s="19">
        <v>2</v>
      </c>
      <c r="D5" s="15"/>
      <c r="E5" s="20">
        <v>8729</v>
      </c>
    </row>
    <row r="6" spans="1:5" x14ac:dyDescent="0.15">
      <c r="A6" s="8" t="s">
        <v>1</v>
      </c>
      <c r="B6" s="21">
        <v>11</v>
      </c>
      <c r="C6" s="22">
        <v>0</v>
      </c>
      <c r="D6" s="15"/>
      <c r="E6" s="23">
        <v>26505</v>
      </c>
    </row>
    <row r="7" spans="1:5" x14ac:dyDescent="0.15">
      <c r="A7" s="8" t="s">
        <v>2</v>
      </c>
      <c r="B7" s="21">
        <v>154</v>
      </c>
      <c r="C7" s="22">
        <v>39</v>
      </c>
      <c r="D7" s="15"/>
      <c r="E7" s="23">
        <v>13218</v>
      </c>
    </row>
    <row r="8" spans="1:5" x14ac:dyDescent="0.15">
      <c r="A8" s="8" t="s">
        <v>3</v>
      </c>
      <c r="B8" s="21">
        <v>12</v>
      </c>
      <c r="C8" s="22">
        <v>0</v>
      </c>
      <c r="D8" s="15"/>
      <c r="E8" s="23">
        <v>2951</v>
      </c>
    </row>
    <row r="9" spans="1:5" x14ac:dyDescent="0.15">
      <c r="A9" s="8" t="s">
        <v>4</v>
      </c>
      <c r="B9" s="21">
        <v>38</v>
      </c>
      <c r="C9" s="22">
        <v>13</v>
      </c>
      <c r="D9" s="15"/>
      <c r="E9" s="23">
        <v>8867</v>
      </c>
    </row>
    <row r="10" spans="1:5" x14ac:dyDescent="0.15">
      <c r="A10" s="8" t="s">
        <v>5</v>
      </c>
      <c r="B10" s="21">
        <v>118</v>
      </c>
      <c r="C10" s="22">
        <v>38</v>
      </c>
      <c r="D10" s="15"/>
      <c r="E10" s="23">
        <v>8530</v>
      </c>
    </row>
    <row r="11" spans="1:5" ht="12.75" thickBot="1" x14ac:dyDescent="0.2">
      <c r="A11" s="9" t="s">
        <v>55</v>
      </c>
      <c r="B11" s="24">
        <f>SUM(B5:B10)</f>
        <v>490</v>
      </c>
      <c r="C11" s="25">
        <f>SUM(C5:C10)</f>
        <v>92</v>
      </c>
      <c r="D11" s="16"/>
      <c r="E11" s="26" t="e">
        <f>+#REF!</f>
        <v>#REF!</v>
      </c>
    </row>
    <row r="12" spans="1:5" x14ac:dyDescent="0.15">
      <c r="A12" s="7" t="s">
        <v>6</v>
      </c>
      <c r="B12" s="27">
        <v>494</v>
      </c>
      <c r="C12" s="19">
        <v>164</v>
      </c>
      <c r="D12" s="15"/>
      <c r="E12" s="23">
        <v>18667</v>
      </c>
    </row>
    <row r="13" spans="1:5" x14ac:dyDescent="0.15">
      <c r="A13" s="8" t="s">
        <v>7</v>
      </c>
      <c r="B13" s="21">
        <v>420</v>
      </c>
      <c r="C13" s="22">
        <v>2</v>
      </c>
      <c r="D13" s="15"/>
      <c r="E13" s="23">
        <v>40645</v>
      </c>
    </row>
    <row r="14" spans="1:5" x14ac:dyDescent="0.15">
      <c r="A14" s="8" t="s">
        <v>8</v>
      </c>
      <c r="B14" s="21">
        <v>224</v>
      </c>
      <c r="C14" s="22">
        <v>8</v>
      </c>
      <c r="D14" s="15"/>
      <c r="E14" s="23">
        <v>23559</v>
      </c>
    </row>
    <row r="15" spans="1:5" x14ac:dyDescent="0.15">
      <c r="A15" s="8" t="s">
        <v>9</v>
      </c>
      <c r="B15" s="21">
        <v>4</v>
      </c>
      <c r="C15" s="22">
        <v>2</v>
      </c>
      <c r="D15" s="15"/>
      <c r="E15" s="23">
        <v>5815</v>
      </c>
    </row>
    <row r="16" spans="1:5" x14ac:dyDescent="0.15">
      <c r="A16" s="8" t="s">
        <v>10</v>
      </c>
      <c r="B16" s="21">
        <v>315</v>
      </c>
      <c r="C16" s="22">
        <v>58</v>
      </c>
      <c r="D16" s="15"/>
      <c r="E16" s="23">
        <v>21562</v>
      </c>
    </row>
    <row r="17" spans="1:5" x14ac:dyDescent="0.15">
      <c r="A17" s="8" t="s">
        <v>11</v>
      </c>
      <c r="B17" s="21">
        <v>7</v>
      </c>
      <c r="C17" s="22">
        <v>0</v>
      </c>
      <c r="D17" s="15"/>
      <c r="E17" s="23">
        <v>1095</v>
      </c>
    </row>
    <row r="18" spans="1:5" x14ac:dyDescent="0.15">
      <c r="A18" s="8" t="s">
        <v>12</v>
      </c>
      <c r="B18" s="21">
        <v>22</v>
      </c>
      <c r="C18" s="22">
        <v>0</v>
      </c>
      <c r="D18" s="15"/>
      <c r="E18" s="23">
        <v>3945</v>
      </c>
    </row>
    <row r="19" spans="1:5" x14ac:dyDescent="0.15">
      <c r="A19" s="8" t="s">
        <v>13</v>
      </c>
      <c r="B19" s="21">
        <v>28</v>
      </c>
      <c r="C19" s="22">
        <v>2</v>
      </c>
      <c r="D19" s="15"/>
      <c r="E19" s="23">
        <v>2473</v>
      </c>
    </row>
    <row r="20" spans="1:5" x14ac:dyDescent="0.15">
      <c r="A20" s="8" t="s">
        <v>14</v>
      </c>
      <c r="B20" s="21">
        <v>84</v>
      </c>
      <c r="C20" s="22">
        <v>3</v>
      </c>
      <c r="D20" s="15"/>
      <c r="E20" s="23">
        <v>10565</v>
      </c>
    </row>
    <row r="21" spans="1:5" ht="12.75" thickBot="1" x14ac:dyDescent="0.2">
      <c r="A21" s="9" t="s">
        <v>56</v>
      </c>
      <c r="B21" s="24">
        <f>SUM(B12:B20)</f>
        <v>1598</v>
      </c>
      <c r="C21" s="24">
        <f>SUM(C12:C20)</f>
        <v>239</v>
      </c>
      <c r="D21" s="16"/>
      <c r="E21" s="26" t="e">
        <f>+#REF!</f>
        <v>#REF!</v>
      </c>
    </row>
    <row r="22" spans="1:5" x14ac:dyDescent="0.15">
      <c r="A22" s="7" t="s">
        <v>15</v>
      </c>
      <c r="B22" s="27">
        <v>56</v>
      </c>
      <c r="C22" s="19">
        <v>18</v>
      </c>
      <c r="D22" s="15"/>
      <c r="E22" s="23">
        <v>4694</v>
      </c>
    </row>
    <row r="23" spans="1:5" x14ac:dyDescent="0.15">
      <c r="A23" s="8" t="s">
        <v>16</v>
      </c>
      <c r="B23" s="21">
        <v>15</v>
      </c>
      <c r="C23" s="22">
        <v>4</v>
      </c>
      <c r="D23" s="15"/>
      <c r="E23" s="23">
        <v>1579</v>
      </c>
    </row>
    <row r="24" spans="1:5" x14ac:dyDescent="0.15">
      <c r="A24" s="8" t="s">
        <v>17</v>
      </c>
      <c r="B24" s="21">
        <v>0</v>
      </c>
      <c r="C24" s="22">
        <v>0</v>
      </c>
      <c r="D24" s="15"/>
      <c r="E24" s="23">
        <v>2223</v>
      </c>
    </row>
    <row r="25" spans="1:5" x14ac:dyDescent="0.15">
      <c r="A25" s="8" t="s">
        <v>18</v>
      </c>
      <c r="B25" s="21">
        <v>7</v>
      </c>
      <c r="C25" s="22">
        <v>0</v>
      </c>
      <c r="D25" s="15"/>
      <c r="E25" s="23">
        <v>736</v>
      </c>
    </row>
    <row r="26" spans="1:5" ht="12.75" thickBot="1" x14ac:dyDescent="0.2">
      <c r="A26" s="9" t="s">
        <v>57</v>
      </c>
      <c r="B26" s="24">
        <f>SUM(B22:B25)</f>
        <v>78</v>
      </c>
      <c r="C26" s="25">
        <f>SUM(C22:C25)</f>
        <v>22</v>
      </c>
      <c r="D26" s="16"/>
      <c r="E26" s="26" t="e">
        <f>+#REF!</f>
        <v>#REF!</v>
      </c>
    </row>
    <row r="27" spans="1:5" x14ac:dyDescent="0.15">
      <c r="A27" s="7" t="s">
        <v>19</v>
      </c>
      <c r="B27" s="27">
        <v>88</v>
      </c>
      <c r="C27" s="19">
        <v>17</v>
      </c>
      <c r="D27" s="15"/>
      <c r="E27" s="23">
        <v>10622</v>
      </c>
    </row>
    <row r="28" spans="1:5" x14ac:dyDescent="0.15">
      <c r="A28" s="8" t="s">
        <v>20</v>
      </c>
      <c r="B28" s="21">
        <v>6</v>
      </c>
      <c r="C28" s="22">
        <v>0</v>
      </c>
      <c r="D28" s="15"/>
      <c r="E28" s="23">
        <v>3781</v>
      </c>
    </row>
    <row r="29" spans="1:5" x14ac:dyDescent="0.15">
      <c r="A29" s="8" t="s">
        <v>21</v>
      </c>
      <c r="B29" s="21">
        <v>349</v>
      </c>
      <c r="C29" s="22">
        <v>0</v>
      </c>
      <c r="D29" s="15"/>
      <c r="E29" s="23">
        <v>17233</v>
      </c>
    </row>
    <row r="30" spans="1:5" x14ac:dyDescent="0.15">
      <c r="A30" s="8" t="s">
        <v>22</v>
      </c>
      <c r="B30" s="21">
        <v>70</v>
      </c>
      <c r="C30" s="22">
        <v>0</v>
      </c>
      <c r="D30" s="15"/>
      <c r="E30" s="23">
        <v>5427</v>
      </c>
    </row>
    <row r="31" spans="1:5" ht="12.75" thickBot="1" x14ac:dyDescent="0.2">
      <c r="A31" s="9" t="s">
        <v>58</v>
      </c>
      <c r="B31" s="24">
        <f>SUM(B27:B30)</f>
        <v>513</v>
      </c>
      <c r="C31" s="25">
        <f>SUM(C27:C30)</f>
        <v>17</v>
      </c>
      <c r="D31" s="16"/>
      <c r="E31" s="26" t="e">
        <f>+#REF!</f>
        <v>#REF!</v>
      </c>
    </row>
    <row r="32" spans="1:5" x14ac:dyDescent="0.15">
      <c r="A32" s="7" t="s">
        <v>23</v>
      </c>
      <c r="B32" s="27">
        <v>11</v>
      </c>
      <c r="C32" s="27">
        <v>0</v>
      </c>
      <c r="D32" s="15"/>
      <c r="E32" s="23">
        <v>2072</v>
      </c>
    </row>
    <row r="33" spans="1:5" x14ac:dyDescent="0.15">
      <c r="A33" s="8" t="s">
        <v>24</v>
      </c>
      <c r="B33" s="21">
        <v>47</v>
      </c>
      <c r="C33" s="22">
        <v>0</v>
      </c>
      <c r="D33" s="15"/>
      <c r="E33" s="23">
        <v>3095</v>
      </c>
    </row>
    <row r="34" spans="1:5" x14ac:dyDescent="0.15">
      <c r="A34" s="8" t="s">
        <v>25</v>
      </c>
      <c r="B34" s="21">
        <v>33</v>
      </c>
      <c r="C34" s="22">
        <v>1</v>
      </c>
      <c r="D34" s="15"/>
      <c r="E34" s="23">
        <v>1047</v>
      </c>
    </row>
    <row r="35" spans="1:5" x14ac:dyDescent="0.15">
      <c r="A35" s="8" t="s">
        <v>26</v>
      </c>
      <c r="B35" s="21">
        <v>152</v>
      </c>
      <c r="C35" s="22">
        <v>1</v>
      </c>
      <c r="D35" s="15"/>
      <c r="E35" s="23">
        <v>9558</v>
      </c>
    </row>
    <row r="36" spans="1:5" x14ac:dyDescent="0.15">
      <c r="A36" s="8" t="s">
        <v>27</v>
      </c>
      <c r="B36" s="21">
        <v>52</v>
      </c>
      <c r="C36" s="22">
        <v>8</v>
      </c>
      <c r="D36" s="15"/>
      <c r="E36" s="23">
        <v>2845</v>
      </c>
    </row>
    <row r="37" spans="1:5" x14ac:dyDescent="0.15">
      <c r="A37" s="8" t="s">
        <v>28</v>
      </c>
      <c r="B37" s="21">
        <v>12</v>
      </c>
      <c r="C37" s="22">
        <v>0</v>
      </c>
      <c r="D37" s="15"/>
      <c r="E37" s="23">
        <v>518</v>
      </c>
    </row>
    <row r="38" spans="1:5" ht="12.75" thickBot="1" x14ac:dyDescent="0.2">
      <c r="A38" s="9" t="s">
        <v>59</v>
      </c>
      <c r="B38" s="24">
        <f>SUM(B32:B37)</f>
        <v>307</v>
      </c>
      <c r="C38" s="25">
        <f>SUM(C32:C37)</f>
        <v>10</v>
      </c>
      <c r="D38" s="16"/>
      <c r="E38" s="26" t="e">
        <f>+#REF!</f>
        <v>#REF!</v>
      </c>
    </row>
    <row r="39" spans="1:5" x14ac:dyDescent="0.15">
      <c r="A39" s="7" t="s">
        <v>29</v>
      </c>
      <c r="B39" s="27">
        <v>23</v>
      </c>
      <c r="C39" s="19">
        <v>0</v>
      </c>
      <c r="D39" s="15"/>
      <c r="E39" s="23">
        <v>6463</v>
      </c>
    </row>
    <row r="40" spans="1:5" x14ac:dyDescent="0.15">
      <c r="A40" s="8" t="s">
        <v>30</v>
      </c>
      <c r="B40" s="21">
        <v>98</v>
      </c>
      <c r="C40" s="22">
        <v>5</v>
      </c>
      <c r="D40" s="15"/>
      <c r="E40" s="23">
        <v>8300</v>
      </c>
    </row>
    <row r="41" spans="1:5" x14ac:dyDescent="0.15">
      <c r="A41" s="8" t="s">
        <v>31</v>
      </c>
      <c r="B41" s="21">
        <v>135</v>
      </c>
      <c r="C41" s="22">
        <v>1</v>
      </c>
      <c r="D41" s="15"/>
      <c r="E41" s="23">
        <v>12744</v>
      </c>
    </row>
    <row r="42" spans="1:5" x14ac:dyDescent="0.15">
      <c r="A42" s="8" t="s">
        <v>32</v>
      </c>
      <c r="B42" s="21">
        <v>5</v>
      </c>
      <c r="C42" s="22">
        <v>0</v>
      </c>
      <c r="D42" s="15"/>
      <c r="E42" s="23">
        <v>6256</v>
      </c>
    </row>
    <row r="43" spans="1:5" x14ac:dyDescent="0.15">
      <c r="A43" s="8" t="s">
        <v>33</v>
      </c>
      <c r="B43" s="21">
        <v>8</v>
      </c>
      <c r="C43" s="22">
        <v>0</v>
      </c>
      <c r="D43" s="15"/>
      <c r="E43" s="23">
        <v>1905</v>
      </c>
    </row>
    <row r="44" spans="1:5" ht="12.75" thickBot="1" x14ac:dyDescent="0.2">
      <c r="A44" s="9" t="s">
        <v>60</v>
      </c>
      <c r="B44" s="24">
        <f>SUM(B39:B43)</f>
        <v>269</v>
      </c>
      <c r="C44" s="25">
        <f>SUM(C39:C43)</f>
        <v>6</v>
      </c>
      <c r="D44" s="16"/>
      <c r="E44" s="26" t="e">
        <f>+#REF!</f>
        <v>#REF!</v>
      </c>
    </row>
    <row r="45" spans="1:5" x14ac:dyDescent="0.15">
      <c r="A45" s="7" t="s">
        <v>34</v>
      </c>
      <c r="B45" s="27">
        <v>6</v>
      </c>
      <c r="C45" s="19">
        <v>1</v>
      </c>
      <c r="D45" s="15"/>
      <c r="E45" s="23">
        <v>3070</v>
      </c>
    </row>
    <row r="46" spans="1:5" x14ac:dyDescent="0.15">
      <c r="A46" s="8" t="s">
        <v>35</v>
      </c>
      <c r="B46" s="21">
        <v>56</v>
      </c>
      <c r="C46" s="22">
        <v>0</v>
      </c>
      <c r="D46" s="15"/>
      <c r="E46" s="23">
        <v>3949</v>
      </c>
    </row>
    <row r="47" spans="1:5" x14ac:dyDescent="0.15">
      <c r="A47" s="8" t="s">
        <v>36</v>
      </c>
      <c r="B47" s="21">
        <v>30</v>
      </c>
      <c r="C47" s="22">
        <v>0</v>
      </c>
      <c r="D47" s="15"/>
      <c r="E47" s="23">
        <v>3447</v>
      </c>
    </row>
    <row r="48" spans="1:5" x14ac:dyDescent="0.15">
      <c r="A48" s="8" t="s">
        <v>37</v>
      </c>
      <c r="B48" s="21" t="s">
        <v>52</v>
      </c>
      <c r="C48" s="22" t="s">
        <v>52</v>
      </c>
      <c r="D48" s="15"/>
      <c r="E48" s="23">
        <v>2319</v>
      </c>
    </row>
    <row r="49" spans="1:5" ht="12.75" thickBot="1" x14ac:dyDescent="0.2">
      <c r="A49" s="9" t="s">
        <v>61</v>
      </c>
      <c r="B49" s="24">
        <f>SUM(B45:B48)</f>
        <v>92</v>
      </c>
      <c r="C49" s="25">
        <f>SUM(C45:C48)</f>
        <v>1</v>
      </c>
      <c r="D49" s="16"/>
      <c r="E49" s="26" t="e">
        <f>+#REF!</f>
        <v>#REF!</v>
      </c>
    </row>
    <row r="50" spans="1:5" x14ac:dyDescent="0.15">
      <c r="A50" s="7" t="s">
        <v>38</v>
      </c>
      <c r="B50" s="27">
        <v>13</v>
      </c>
      <c r="C50" s="19">
        <v>0</v>
      </c>
      <c r="D50" s="15"/>
      <c r="E50" s="23">
        <v>8514</v>
      </c>
    </row>
    <row r="51" spans="1:5" x14ac:dyDescent="0.15">
      <c r="A51" s="8" t="s">
        <v>39</v>
      </c>
      <c r="B51" s="21">
        <v>17</v>
      </c>
      <c r="C51" s="22">
        <v>0</v>
      </c>
      <c r="D51" s="15"/>
      <c r="E51" s="23">
        <v>1681</v>
      </c>
    </row>
    <row r="52" spans="1:5" x14ac:dyDescent="0.15">
      <c r="A52" s="8" t="s">
        <v>40</v>
      </c>
      <c r="B52" s="21">
        <v>28</v>
      </c>
      <c r="C52" s="22">
        <v>6</v>
      </c>
      <c r="D52" s="15"/>
      <c r="E52" s="23">
        <v>5442</v>
      </c>
    </row>
    <row r="53" spans="1:5" x14ac:dyDescent="0.15">
      <c r="A53" s="8" t="s">
        <v>41</v>
      </c>
      <c r="B53" s="21">
        <v>144</v>
      </c>
      <c r="C53" s="22">
        <v>0</v>
      </c>
      <c r="D53" s="15"/>
      <c r="E53" s="23">
        <v>31154</v>
      </c>
    </row>
    <row r="54" spans="1:5" x14ac:dyDescent="0.15">
      <c r="A54" s="8" t="s">
        <v>42</v>
      </c>
      <c r="B54" s="21">
        <v>26</v>
      </c>
      <c r="C54" s="22">
        <v>0</v>
      </c>
      <c r="D54" s="15"/>
      <c r="E54" s="23">
        <v>8694</v>
      </c>
    </row>
    <row r="55" spans="1:5" x14ac:dyDescent="0.15">
      <c r="A55" s="8" t="s">
        <v>43</v>
      </c>
      <c r="B55" s="21">
        <v>16</v>
      </c>
      <c r="C55" s="22">
        <v>1</v>
      </c>
      <c r="D55" s="15"/>
      <c r="E55" s="23">
        <v>9889</v>
      </c>
    </row>
    <row r="56" spans="1:5" x14ac:dyDescent="0.15">
      <c r="A56" s="8" t="s">
        <v>44</v>
      </c>
      <c r="B56" s="21">
        <v>41</v>
      </c>
      <c r="C56" s="22">
        <v>0</v>
      </c>
      <c r="D56" s="15"/>
      <c r="E56" s="23">
        <v>9983</v>
      </c>
    </row>
    <row r="57" spans="1:5" ht="12.75" thickBot="1" x14ac:dyDescent="0.2">
      <c r="A57" s="9" t="s">
        <v>62</v>
      </c>
      <c r="B57" s="28">
        <f>SUM(B50:B56)</f>
        <v>285</v>
      </c>
      <c r="C57" s="29">
        <f>SUM(C50:C56)</f>
        <v>7</v>
      </c>
      <c r="D57" s="16"/>
      <c r="E57" s="30" t="e">
        <f>+#REF!</f>
        <v>#REF!</v>
      </c>
    </row>
    <row r="58" spans="1:5" ht="12.75" thickBot="1" x14ac:dyDescent="0.2">
      <c r="A58" s="10" t="s">
        <v>45</v>
      </c>
      <c r="B58" s="31">
        <v>10</v>
      </c>
      <c r="C58" s="32">
        <v>0</v>
      </c>
      <c r="D58" s="16"/>
      <c r="E58" s="33">
        <v>3326</v>
      </c>
    </row>
    <row r="59" spans="1:5" ht="13.5" thickTop="1" thickBot="1" x14ac:dyDescent="0.2">
      <c r="A59" s="11" t="s">
        <v>63</v>
      </c>
      <c r="B59" s="34">
        <f>B11+B21+B26+B31+B38+B44+B49+B57+B58</f>
        <v>3642</v>
      </c>
      <c r="C59" s="35">
        <f>C11+C21+C26+C31+C38+C44+C49+C57+C58</f>
        <v>394</v>
      </c>
      <c r="D59" s="17"/>
      <c r="E59" s="12" t="e">
        <f>E11+E21+E26+E31+E38+E44+E49+E57+E58</f>
        <v>#REF!</v>
      </c>
    </row>
    <row r="66" spans="3:3" x14ac:dyDescent="0.15">
      <c r="C66" s="2" t="s">
        <v>51</v>
      </c>
    </row>
  </sheetData>
  <phoneticPr fontId="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883A-0CBE-401E-83E6-6B75FDD00BA9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B62" sqref="B62"/>
    </sheetView>
  </sheetViews>
  <sheetFormatPr defaultColWidth="9" defaultRowHeight="12" x14ac:dyDescent="0.15"/>
  <cols>
    <col min="1" max="2" width="17.625" style="2" customWidth="1"/>
    <col min="3" max="3" width="17.125" style="2" customWidth="1"/>
    <col min="4" max="4" width="5.625" style="2" customWidth="1"/>
    <col min="5" max="5" width="14.75" style="2" bestFit="1" customWidth="1"/>
    <col min="6" max="16384" width="9" style="2"/>
  </cols>
  <sheetData>
    <row r="1" spans="1:5" x14ac:dyDescent="0.15">
      <c r="A1" s="2" t="s">
        <v>97</v>
      </c>
      <c r="B1" s="4"/>
      <c r="C1" s="1"/>
      <c r="D1" s="1"/>
    </row>
    <row r="2" spans="1:5" x14ac:dyDescent="0.15">
      <c r="A2" s="3"/>
      <c r="B2" s="4"/>
      <c r="C2" s="1"/>
      <c r="D2" s="1"/>
    </row>
    <row r="3" spans="1:5" ht="12.75" thickBot="1" x14ac:dyDescent="0.2">
      <c r="A3" s="3"/>
      <c r="B3" s="4"/>
      <c r="C3" s="4" t="s">
        <v>99</v>
      </c>
      <c r="D3" s="4"/>
      <c r="E3" s="2" t="s">
        <v>46</v>
      </c>
    </row>
    <row r="4" spans="1:5" ht="24.75" thickBot="1" x14ac:dyDescent="0.2">
      <c r="A4" s="6" t="s">
        <v>47</v>
      </c>
      <c r="B4" s="36" t="s">
        <v>48</v>
      </c>
      <c r="C4" s="13" t="s">
        <v>49</v>
      </c>
      <c r="D4" s="14"/>
      <c r="E4" s="5" t="s">
        <v>98</v>
      </c>
    </row>
    <row r="5" spans="1:5" x14ac:dyDescent="0.15">
      <c r="A5" s="7" t="s">
        <v>0</v>
      </c>
      <c r="B5" s="18">
        <v>138</v>
      </c>
      <c r="C5" s="19">
        <v>0</v>
      </c>
      <c r="D5" s="15"/>
      <c r="E5" s="20">
        <v>9022</v>
      </c>
    </row>
    <row r="6" spans="1:5" x14ac:dyDescent="0.15">
      <c r="A6" s="8" t="s">
        <v>1</v>
      </c>
      <c r="B6" s="21">
        <v>15</v>
      </c>
      <c r="C6" s="22">
        <v>0</v>
      </c>
      <c r="D6" s="15"/>
      <c r="E6" s="23">
        <v>25946</v>
      </c>
    </row>
    <row r="7" spans="1:5" x14ac:dyDescent="0.15">
      <c r="A7" s="8" t="s">
        <v>2</v>
      </c>
      <c r="B7" s="21">
        <v>68</v>
      </c>
      <c r="C7" s="22">
        <v>17</v>
      </c>
      <c r="D7" s="15"/>
      <c r="E7" s="23">
        <v>13373</v>
      </c>
    </row>
    <row r="8" spans="1:5" x14ac:dyDescent="0.15">
      <c r="A8" s="8" t="s">
        <v>3</v>
      </c>
      <c r="B8" s="21">
        <v>8</v>
      </c>
      <c r="C8" s="22">
        <v>0</v>
      </c>
      <c r="D8" s="15"/>
      <c r="E8" s="23">
        <v>2925</v>
      </c>
    </row>
    <row r="9" spans="1:5" x14ac:dyDescent="0.15">
      <c r="A9" s="8" t="s">
        <v>4</v>
      </c>
      <c r="B9" s="21">
        <v>52</v>
      </c>
      <c r="C9" s="22">
        <v>5</v>
      </c>
      <c r="D9" s="15"/>
      <c r="E9" s="23">
        <v>9101</v>
      </c>
    </row>
    <row r="10" spans="1:5" x14ac:dyDescent="0.15">
      <c r="A10" s="8" t="s">
        <v>5</v>
      </c>
      <c r="B10" s="21">
        <v>42</v>
      </c>
      <c r="C10" s="22">
        <v>9</v>
      </c>
      <c r="D10" s="15"/>
      <c r="E10" s="23">
        <v>8569</v>
      </c>
    </row>
    <row r="11" spans="1:5" ht="12.75" thickBot="1" x14ac:dyDescent="0.2">
      <c r="A11" s="9" t="s">
        <v>67</v>
      </c>
      <c r="B11" s="24">
        <v>323</v>
      </c>
      <c r="C11" s="25">
        <v>31</v>
      </c>
      <c r="D11" s="16"/>
      <c r="E11" s="26">
        <v>68936</v>
      </c>
    </row>
    <row r="12" spans="1:5" x14ac:dyDescent="0.15">
      <c r="A12" s="7" t="s">
        <v>6</v>
      </c>
      <c r="B12" s="27">
        <v>471</v>
      </c>
      <c r="C12" s="19">
        <v>122</v>
      </c>
      <c r="D12" s="15"/>
      <c r="E12" s="23">
        <v>19169</v>
      </c>
    </row>
    <row r="13" spans="1:5" x14ac:dyDescent="0.15">
      <c r="A13" s="8" t="s">
        <v>7</v>
      </c>
      <c r="B13" s="21">
        <v>310</v>
      </c>
      <c r="C13" s="22">
        <v>2</v>
      </c>
      <c r="D13" s="15"/>
      <c r="E13" s="23">
        <v>42432</v>
      </c>
    </row>
    <row r="14" spans="1:5" x14ac:dyDescent="0.15">
      <c r="A14" s="8" t="s">
        <v>8</v>
      </c>
      <c r="B14" s="21">
        <v>216</v>
      </c>
      <c r="C14" s="22">
        <v>5</v>
      </c>
      <c r="D14" s="15"/>
      <c r="E14" s="23">
        <v>24056</v>
      </c>
    </row>
    <row r="15" spans="1:5" x14ac:dyDescent="0.15">
      <c r="A15" s="8" t="s">
        <v>9</v>
      </c>
      <c r="B15" s="21">
        <v>14</v>
      </c>
      <c r="C15" s="22">
        <v>1</v>
      </c>
      <c r="D15" s="15"/>
      <c r="E15" s="23">
        <v>5713</v>
      </c>
    </row>
    <row r="16" spans="1:5" x14ac:dyDescent="0.15">
      <c r="A16" s="8" t="s">
        <v>10</v>
      </c>
      <c r="B16" s="21">
        <v>284</v>
      </c>
      <c r="C16" s="22">
        <v>20</v>
      </c>
      <c r="D16" s="15"/>
      <c r="E16" s="23">
        <v>21722</v>
      </c>
    </row>
    <row r="17" spans="1:5" x14ac:dyDescent="0.15">
      <c r="A17" s="8" t="s">
        <v>11</v>
      </c>
      <c r="B17" s="21">
        <v>3</v>
      </c>
      <c r="C17" s="22">
        <v>0</v>
      </c>
      <c r="D17" s="15"/>
      <c r="E17" s="23">
        <v>1077</v>
      </c>
    </row>
    <row r="18" spans="1:5" x14ac:dyDescent="0.15">
      <c r="A18" s="8" t="s">
        <v>12</v>
      </c>
      <c r="B18" s="21">
        <v>49</v>
      </c>
      <c r="C18" s="22">
        <v>0</v>
      </c>
      <c r="D18" s="15"/>
      <c r="E18" s="23">
        <v>3839</v>
      </c>
    </row>
    <row r="19" spans="1:5" x14ac:dyDescent="0.15">
      <c r="A19" s="8" t="s">
        <v>13</v>
      </c>
      <c r="B19" s="21">
        <v>15</v>
      </c>
      <c r="C19" s="22">
        <v>0</v>
      </c>
      <c r="D19" s="15"/>
      <c r="E19" s="23">
        <v>2562</v>
      </c>
    </row>
    <row r="20" spans="1:5" x14ac:dyDescent="0.15">
      <c r="A20" s="8" t="s">
        <v>14</v>
      </c>
      <c r="B20" s="21">
        <v>79</v>
      </c>
      <c r="C20" s="22">
        <v>1</v>
      </c>
      <c r="D20" s="15"/>
      <c r="E20" s="23">
        <v>10699</v>
      </c>
    </row>
    <row r="21" spans="1:5" ht="12.75" thickBot="1" x14ac:dyDescent="0.2">
      <c r="A21" s="9" t="s">
        <v>68</v>
      </c>
      <c r="B21" s="24">
        <v>1441</v>
      </c>
      <c r="C21" s="24">
        <v>151</v>
      </c>
      <c r="D21" s="16"/>
      <c r="E21" s="26">
        <v>131269</v>
      </c>
    </row>
    <row r="22" spans="1:5" x14ac:dyDescent="0.15">
      <c r="A22" s="7" t="s">
        <v>15</v>
      </c>
      <c r="B22" s="27">
        <v>18</v>
      </c>
      <c r="C22" s="19">
        <v>2</v>
      </c>
      <c r="D22" s="15"/>
      <c r="E22" s="23">
        <v>4639</v>
      </c>
    </row>
    <row r="23" spans="1:5" x14ac:dyDescent="0.15">
      <c r="A23" s="8" t="s">
        <v>16</v>
      </c>
      <c r="B23" s="21">
        <v>3</v>
      </c>
      <c r="C23" s="22">
        <v>0</v>
      </c>
      <c r="D23" s="15"/>
      <c r="E23" s="23">
        <v>1677</v>
      </c>
    </row>
    <row r="24" spans="1:5" x14ac:dyDescent="0.15">
      <c r="A24" s="8" t="s">
        <v>17</v>
      </c>
      <c r="B24" s="21">
        <v>4</v>
      </c>
      <c r="C24" s="22">
        <v>0</v>
      </c>
      <c r="D24" s="15"/>
      <c r="E24" s="23">
        <v>2234</v>
      </c>
    </row>
    <row r="25" spans="1:5" x14ac:dyDescent="0.15">
      <c r="A25" s="8" t="s">
        <v>18</v>
      </c>
      <c r="B25" s="21">
        <v>5</v>
      </c>
      <c r="C25" s="22">
        <v>0</v>
      </c>
      <c r="D25" s="15"/>
      <c r="E25" s="23">
        <v>738</v>
      </c>
    </row>
    <row r="26" spans="1:5" ht="12.75" thickBot="1" x14ac:dyDescent="0.2">
      <c r="A26" s="9" t="s">
        <v>69</v>
      </c>
      <c r="B26" s="24">
        <v>30</v>
      </c>
      <c r="C26" s="25">
        <v>2</v>
      </c>
      <c r="D26" s="16"/>
      <c r="E26" s="26">
        <v>9288</v>
      </c>
    </row>
    <row r="27" spans="1:5" x14ac:dyDescent="0.15">
      <c r="A27" s="7" t="s">
        <v>19</v>
      </c>
      <c r="B27" s="27">
        <v>64</v>
      </c>
      <c r="C27" s="19">
        <v>6</v>
      </c>
      <c r="D27" s="15"/>
      <c r="E27" s="23">
        <v>10675</v>
      </c>
    </row>
    <row r="28" spans="1:5" x14ac:dyDescent="0.15">
      <c r="A28" s="8" t="s">
        <v>20</v>
      </c>
      <c r="B28" s="21">
        <v>7</v>
      </c>
      <c r="C28" s="22">
        <v>0</v>
      </c>
      <c r="D28" s="15"/>
      <c r="E28" s="23">
        <v>3649</v>
      </c>
    </row>
    <row r="29" spans="1:5" x14ac:dyDescent="0.15">
      <c r="A29" s="8" t="s">
        <v>21</v>
      </c>
      <c r="B29" s="21">
        <v>256</v>
      </c>
      <c r="C29" s="22">
        <v>8</v>
      </c>
      <c r="D29" s="15"/>
      <c r="E29" s="23">
        <v>16916</v>
      </c>
    </row>
    <row r="30" spans="1:5" x14ac:dyDescent="0.15">
      <c r="A30" s="8" t="s">
        <v>22</v>
      </c>
      <c r="B30" s="21">
        <v>85</v>
      </c>
      <c r="C30" s="22">
        <v>0</v>
      </c>
      <c r="D30" s="15"/>
      <c r="E30" s="23">
        <v>5402</v>
      </c>
    </row>
    <row r="31" spans="1:5" ht="12.75" thickBot="1" x14ac:dyDescent="0.2">
      <c r="A31" s="9" t="s">
        <v>70</v>
      </c>
      <c r="B31" s="24">
        <v>412</v>
      </c>
      <c r="C31" s="25">
        <v>14</v>
      </c>
      <c r="D31" s="16"/>
      <c r="E31" s="26">
        <v>36642</v>
      </c>
    </row>
    <row r="32" spans="1:5" x14ac:dyDescent="0.15">
      <c r="A32" s="7" t="s">
        <v>23</v>
      </c>
      <c r="B32" s="27">
        <v>11</v>
      </c>
      <c r="C32" s="27">
        <v>0</v>
      </c>
      <c r="D32" s="15"/>
      <c r="E32" s="23">
        <v>2106</v>
      </c>
    </row>
    <row r="33" spans="1:5" x14ac:dyDescent="0.15">
      <c r="A33" s="8" t="s">
        <v>24</v>
      </c>
      <c r="B33" s="21">
        <v>40</v>
      </c>
      <c r="C33" s="22">
        <v>0</v>
      </c>
      <c r="D33" s="15"/>
      <c r="E33" s="23">
        <v>3106</v>
      </c>
    </row>
    <row r="34" spans="1:5" x14ac:dyDescent="0.15">
      <c r="A34" s="8" t="s">
        <v>25</v>
      </c>
      <c r="B34" s="21">
        <v>13</v>
      </c>
      <c r="C34" s="22">
        <v>5</v>
      </c>
      <c r="D34" s="15"/>
      <c r="E34" s="23">
        <v>1081</v>
      </c>
    </row>
    <row r="35" spans="1:5" x14ac:dyDescent="0.15">
      <c r="A35" s="8" t="s">
        <v>26</v>
      </c>
      <c r="B35" s="21">
        <v>180</v>
      </c>
      <c r="C35" s="22">
        <v>0</v>
      </c>
      <c r="D35" s="15"/>
      <c r="E35" s="23">
        <v>9520</v>
      </c>
    </row>
    <row r="36" spans="1:5" x14ac:dyDescent="0.15">
      <c r="A36" s="8" t="s">
        <v>27</v>
      </c>
      <c r="B36" s="21">
        <v>31</v>
      </c>
      <c r="C36" s="22">
        <v>5</v>
      </c>
      <c r="D36" s="15"/>
      <c r="E36" s="23">
        <v>2752</v>
      </c>
    </row>
    <row r="37" spans="1:5" x14ac:dyDescent="0.15">
      <c r="A37" s="8" t="s">
        <v>28</v>
      </c>
      <c r="B37" s="21">
        <v>16</v>
      </c>
      <c r="C37" s="22">
        <v>0</v>
      </c>
      <c r="D37" s="15"/>
      <c r="E37" s="23">
        <v>475</v>
      </c>
    </row>
    <row r="38" spans="1:5" ht="12.75" thickBot="1" x14ac:dyDescent="0.2">
      <c r="A38" s="9" t="s">
        <v>71</v>
      </c>
      <c r="B38" s="24">
        <v>291</v>
      </c>
      <c r="C38" s="25">
        <v>10</v>
      </c>
      <c r="D38" s="16"/>
      <c r="E38" s="26">
        <v>19040</v>
      </c>
    </row>
    <row r="39" spans="1:5" x14ac:dyDescent="0.15">
      <c r="A39" s="7" t="s">
        <v>29</v>
      </c>
      <c r="B39" s="27">
        <v>33</v>
      </c>
      <c r="C39" s="19">
        <v>0</v>
      </c>
      <c r="D39" s="15"/>
      <c r="E39" s="23">
        <v>6528</v>
      </c>
    </row>
    <row r="40" spans="1:5" x14ac:dyDescent="0.15">
      <c r="A40" s="8" t="s">
        <v>30</v>
      </c>
      <c r="B40" s="21">
        <v>120</v>
      </c>
      <c r="C40" s="22">
        <v>4</v>
      </c>
      <c r="D40" s="15"/>
      <c r="E40" s="23">
        <v>8508</v>
      </c>
    </row>
    <row r="41" spans="1:5" x14ac:dyDescent="0.15">
      <c r="A41" s="8" t="s">
        <v>31</v>
      </c>
      <c r="B41" s="21">
        <v>118</v>
      </c>
      <c r="C41" s="22">
        <v>0</v>
      </c>
      <c r="D41" s="15"/>
      <c r="E41" s="23">
        <v>12977</v>
      </c>
    </row>
    <row r="42" spans="1:5" x14ac:dyDescent="0.15">
      <c r="A42" s="8" t="s">
        <v>32</v>
      </c>
      <c r="B42" s="21">
        <v>30</v>
      </c>
      <c r="C42" s="22">
        <v>0</v>
      </c>
      <c r="D42" s="15"/>
      <c r="E42" s="23">
        <v>6153</v>
      </c>
    </row>
    <row r="43" spans="1:5" x14ac:dyDescent="0.15">
      <c r="A43" s="8" t="s">
        <v>33</v>
      </c>
      <c r="B43" s="21">
        <v>12</v>
      </c>
      <c r="C43" s="22">
        <v>0</v>
      </c>
      <c r="D43" s="15"/>
      <c r="E43" s="23">
        <v>1850</v>
      </c>
    </row>
    <row r="44" spans="1:5" ht="12.75" thickBot="1" x14ac:dyDescent="0.2">
      <c r="A44" s="9" t="s">
        <v>72</v>
      </c>
      <c r="B44" s="24">
        <v>313</v>
      </c>
      <c r="C44" s="25">
        <v>4</v>
      </c>
      <c r="D44" s="16"/>
      <c r="E44" s="26">
        <v>36016</v>
      </c>
    </row>
    <row r="45" spans="1:5" x14ac:dyDescent="0.15">
      <c r="A45" s="7" t="s">
        <v>34</v>
      </c>
      <c r="B45" s="27">
        <v>18</v>
      </c>
      <c r="C45" s="19">
        <v>2</v>
      </c>
      <c r="D45" s="15"/>
      <c r="E45" s="23">
        <v>3013</v>
      </c>
    </row>
    <row r="46" spans="1:5" x14ac:dyDescent="0.15">
      <c r="A46" s="8" t="s">
        <v>35</v>
      </c>
      <c r="B46" s="21">
        <v>50</v>
      </c>
      <c r="C46" s="22">
        <v>0</v>
      </c>
      <c r="D46" s="15"/>
      <c r="E46" s="23">
        <v>4024</v>
      </c>
    </row>
    <row r="47" spans="1:5" x14ac:dyDescent="0.15">
      <c r="A47" s="8" t="s">
        <v>36</v>
      </c>
      <c r="B47" s="21">
        <v>15</v>
      </c>
      <c r="C47" s="22">
        <v>0</v>
      </c>
      <c r="D47" s="15"/>
      <c r="E47" s="23">
        <v>3493</v>
      </c>
    </row>
    <row r="48" spans="1:5" x14ac:dyDescent="0.15">
      <c r="A48" s="8" t="s">
        <v>37</v>
      </c>
      <c r="B48" s="21" t="s">
        <v>52</v>
      </c>
      <c r="C48" s="22" t="s">
        <v>52</v>
      </c>
      <c r="D48" s="15"/>
      <c r="E48" s="23">
        <v>2306</v>
      </c>
    </row>
    <row r="49" spans="1:5" ht="12.75" thickBot="1" x14ac:dyDescent="0.2">
      <c r="A49" s="9" t="s">
        <v>73</v>
      </c>
      <c r="B49" s="24">
        <v>83</v>
      </c>
      <c r="C49" s="25">
        <v>2</v>
      </c>
      <c r="D49" s="16"/>
      <c r="E49" s="26">
        <v>12836</v>
      </c>
    </row>
    <row r="50" spans="1:5" x14ac:dyDescent="0.15">
      <c r="A50" s="7" t="s">
        <v>38</v>
      </c>
      <c r="B50" s="27">
        <v>22</v>
      </c>
      <c r="C50" s="19">
        <v>0</v>
      </c>
      <c r="D50" s="15"/>
      <c r="E50" s="23">
        <v>8484</v>
      </c>
    </row>
    <row r="51" spans="1:5" x14ac:dyDescent="0.15">
      <c r="A51" s="8" t="s">
        <v>39</v>
      </c>
      <c r="B51" s="21">
        <v>6</v>
      </c>
      <c r="C51" s="22">
        <v>0</v>
      </c>
      <c r="D51" s="15"/>
      <c r="E51" s="23">
        <v>1693</v>
      </c>
    </row>
    <row r="52" spans="1:5" x14ac:dyDescent="0.15">
      <c r="A52" s="8" t="s">
        <v>40</v>
      </c>
      <c r="B52" s="21">
        <v>51</v>
      </c>
      <c r="C52" s="22">
        <v>13</v>
      </c>
      <c r="D52" s="15"/>
      <c r="E52" s="23">
        <v>5374</v>
      </c>
    </row>
    <row r="53" spans="1:5" x14ac:dyDescent="0.15">
      <c r="A53" s="8" t="s">
        <v>41</v>
      </c>
      <c r="B53" s="21">
        <v>129</v>
      </c>
      <c r="C53" s="22">
        <v>0</v>
      </c>
      <c r="D53" s="15"/>
      <c r="E53" s="23">
        <v>30829</v>
      </c>
    </row>
    <row r="54" spans="1:5" x14ac:dyDescent="0.15">
      <c r="A54" s="8" t="s">
        <v>42</v>
      </c>
      <c r="B54" s="21">
        <v>8</v>
      </c>
      <c r="C54" s="22">
        <v>0</v>
      </c>
      <c r="D54" s="15"/>
      <c r="E54" s="23">
        <v>8698</v>
      </c>
    </row>
    <row r="55" spans="1:5" x14ac:dyDescent="0.15">
      <c r="A55" s="8" t="s">
        <v>43</v>
      </c>
      <c r="B55" s="21">
        <v>79</v>
      </c>
      <c r="C55" s="22">
        <v>0</v>
      </c>
      <c r="D55" s="15"/>
      <c r="E55" s="23">
        <v>9807</v>
      </c>
    </row>
    <row r="56" spans="1:5" x14ac:dyDescent="0.15">
      <c r="A56" s="8" t="s">
        <v>44</v>
      </c>
      <c r="B56" s="21">
        <v>65</v>
      </c>
      <c r="C56" s="22">
        <v>0</v>
      </c>
      <c r="D56" s="15"/>
      <c r="E56" s="23">
        <v>9727</v>
      </c>
    </row>
    <row r="57" spans="1:5" ht="12.75" thickBot="1" x14ac:dyDescent="0.2">
      <c r="A57" s="9" t="s">
        <v>74</v>
      </c>
      <c r="B57" s="28">
        <v>360</v>
      </c>
      <c r="C57" s="29">
        <v>13</v>
      </c>
      <c r="D57" s="16"/>
      <c r="E57" s="30">
        <v>74612</v>
      </c>
    </row>
    <row r="58" spans="1:5" ht="12.75" thickBot="1" x14ac:dyDescent="0.2">
      <c r="A58" s="10" t="s">
        <v>45</v>
      </c>
      <c r="B58" s="31">
        <v>21</v>
      </c>
      <c r="C58" s="32">
        <v>0</v>
      </c>
      <c r="D58" s="16"/>
      <c r="E58" s="33">
        <v>3232</v>
      </c>
    </row>
    <row r="59" spans="1:5" ht="13.5" thickTop="1" thickBot="1" x14ac:dyDescent="0.2">
      <c r="A59" s="11" t="s">
        <v>75</v>
      </c>
      <c r="B59" s="34">
        <v>3274</v>
      </c>
      <c r="C59" s="35">
        <v>227</v>
      </c>
      <c r="D59" s="17"/>
      <c r="E59" s="12">
        <v>391871</v>
      </c>
    </row>
    <row r="66" spans="3:3" x14ac:dyDescent="0.15">
      <c r="C66" s="2" t="s">
        <v>51</v>
      </c>
    </row>
  </sheetData>
  <phoneticPr fontId="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E3D1C-3446-4C2D-85EF-8DD00694683B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37" sqref="G37"/>
    </sheetView>
  </sheetViews>
  <sheetFormatPr defaultColWidth="9" defaultRowHeight="12" x14ac:dyDescent="0.15"/>
  <cols>
    <col min="1" max="2" width="17.625" style="2" customWidth="1"/>
    <col min="3" max="3" width="17.125" style="2" customWidth="1"/>
    <col min="4" max="4" width="5.625" style="2" customWidth="1"/>
    <col min="5" max="5" width="14.75" style="2" bestFit="1" customWidth="1"/>
    <col min="6" max="16384" width="9" style="2"/>
  </cols>
  <sheetData>
    <row r="1" spans="1:5" x14ac:dyDescent="0.15">
      <c r="A1" s="2" t="s">
        <v>100</v>
      </c>
      <c r="B1" s="4"/>
      <c r="C1" s="1"/>
      <c r="D1" s="1"/>
    </row>
    <row r="2" spans="1:5" x14ac:dyDescent="0.15">
      <c r="A2" s="3"/>
      <c r="B2" s="4"/>
      <c r="C2" s="1"/>
      <c r="D2" s="1"/>
    </row>
    <row r="3" spans="1:5" ht="12.75" thickBot="1" x14ac:dyDescent="0.2">
      <c r="A3" s="3"/>
      <c r="B3" s="4"/>
      <c r="C3" s="4" t="s">
        <v>101</v>
      </c>
      <c r="D3" s="4"/>
      <c r="E3" s="2" t="s">
        <v>46</v>
      </c>
    </row>
    <row r="4" spans="1:5" ht="24.75" thickBot="1" x14ac:dyDescent="0.2">
      <c r="A4" s="6" t="s">
        <v>47</v>
      </c>
      <c r="B4" s="36" t="s">
        <v>48</v>
      </c>
      <c r="C4" s="13" t="s">
        <v>49</v>
      </c>
      <c r="D4" s="14"/>
      <c r="E4" s="5" t="s">
        <v>103</v>
      </c>
    </row>
    <row r="5" spans="1:5" x14ac:dyDescent="0.15">
      <c r="A5" s="7" t="s">
        <v>0</v>
      </c>
      <c r="B5" s="18">
        <v>121</v>
      </c>
      <c r="C5" s="19">
        <v>0</v>
      </c>
      <c r="D5" s="15"/>
      <c r="E5" s="20">
        <v>9021</v>
      </c>
    </row>
    <row r="6" spans="1:5" x14ac:dyDescent="0.15">
      <c r="A6" s="8" t="s">
        <v>1</v>
      </c>
      <c r="B6" s="21">
        <v>83</v>
      </c>
      <c r="C6" s="22">
        <v>0</v>
      </c>
      <c r="D6" s="15"/>
      <c r="E6" s="23">
        <v>25932</v>
      </c>
    </row>
    <row r="7" spans="1:5" x14ac:dyDescent="0.15">
      <c r="A7" s="8" t="s">
        <v>2</v>
      </c>
      <c r="B7" s="21">
        <v>106</v>
      </c>
      <c r="C7" s="22">
        <v>5</v>
      </c>
      <c r="D7" s="15"/>
      <c r="E7" s="23">
        <v>13392</v>
      </c>
    </row>
    <row r="8" spans="1:5" x14ac:dyDescent="0.15">
      <c r="A8" s="8" t="s">
        <v>3</v>
      </c>
      <c r="B8" s="21">
        <v>13</v>
      </c>
      <c r="C8" s="22">
        <v>0</v>
      </c>
      <c r="D8" s="15"/>
      <c r="E8" s="23">
        <v>2906</v>
      </c>
    </row>
    <row r="9" spans="1:5" x14ac:dyDescent="0.15">
      <c r="A9" s="8" t="s">
        <v>4</v>
      </c>
      <c r="B9" s="21">
        <v>76</v>
      </c>
      <c r="C9" s="22">
        <v>3</v>
      </c>
      <c r="D9" s="15"/>
      <c r="E9" s="23">
        <v>9122</v>
      </c>
    </row>
    <row r="10" spans="1:5" x14ac:dyDescent="0.15">
      <c r="A10" s="8" t="s">
        <v>5</v>
      </c>
      <c r="B10" s="21">
        <v>52</v>
      </c>
      <c r="C10" s="22">
        <v>27</v>
      </c>
      <c r="D10" s="15"/>
      <c r="E10" s="23">
        <v>8563</v>
      </c>
    </row>
    <row r="11" spans="1:5" ht="12.75" thickBot="1" x14ac:dyDescent="0.2">
      <c r="A11" s="9" t="s">
        <v>67</v>
      </c>
      <c r="B11" s="24">
        <v>451</v>
      </c>
      <c r="C11" s="25">
        <v>35</v>
      </c>
      <c r="D11" s="16"/>
      <c r="E11" s="26">
        <v>68936</v>
      </c>
    </row>
    <row r="12" spans="1:5" x14ac:dyDescent="0.15">
      <c r="A12" s="7" t="s">
        <v>6</v>
      </c>
      <c r="B12" s="27">
        <v>552</v>
      </c>
      <c r="C12" s="19">
        <v>115</v>
      </c>
      <c r="D12" s="15"/>
      <c r="E12" s="23">
        <v>19204</v>
      </c>
    </row>
    <row r="13" spans="1:5" x14ac:dyDescent="0.15">
      <c r="A13" s="8" t="s">
        <v>7</v>
      </c>
      <c r="B13" s="21">
        <v>284</v>
      </c>
      <c r="C13" s="22">
        <v>1</v>
      </c>
      <c r="D13" s="15"/>
      <c r="E13" s="23">
        <v>42375</v>
      </c>
    </row>
    <row r="14" spans="1:5" x14ac:dyDescent="0.15">
      <c r="A14" s="8" t="s">
        <v>8</v>
      </c>
      <c r="B14" s="21">
        <v>162</v>
      </c>
      <c r="C14" s="22">
        <v>2</v>
      </c>
      <c r="D14" s="15"/>
      <c r="E14" s="23">
        <v>24064</v>
      </c>
    </row>
    <row r="15" spans="1:5" x14ac:dyDescent="0.15">
      <c r="A15" s="8" t="s">
        <v>9</v>
      </c>
      <c r="B15" s="21">
        <v>33</v>
      </c>
      <c r="C15" s="22">
        <v>10</v>
      </c>
      <c r="D15" s="15"/>
      <c r="E15" s="23">
        <v>5700</v>
      </c>
    </row>
    <row r="16" spans="1:5" x14ac:dyDescent="0.15">
      <c r="A16" s="8" t="s">
        <v>10</v>
      </c>
      <c r="B16" s="21">
        <v>224</v>
      </c>
      <c r="C16" s="22">
        <v>24</v>
      </c>
      <c r="D16" s="15"/>
      <c r="E16" s="23">
        <v>21715</v>
      </c>
    </row>
    <row r="17" spans="1:5" x14ac:dyDescent="0.15">
      <c r="A17" s="8" t="s">
        <v>11</v>
      </c>
      <c r="B17" s="21">
        <v>5</v>
      </c>
      <c r="C17" s="22">
        <v>0</v>
      </c>
      <c r="D17" s="15"/>
      <c r="E17" s="23">
        <v>1070</v>
      </c>
    </row>
    <row r="18" spans="1:5" x14ac:dyDescent="0.15">
      <c r="A18" s="8" t="s">
        <v>12</v>
      </c>
      <c r="B18" s="21">
        <v>30</v>
      </c>
      <c r="C18" s="22">
        <v>0</v>
      </c>
      <c r="D18" s="15"/>
      <c r="E18" s="23">
        <v>3805</v>
      </c>
    </row>
    <row r="19" spans="1:5" x14ac:dyDescent="0.15">
      <c r="A19" s="8" t="s">
        <v>13</v>
      </c>
      <c r="B19" s="21">
        <v>10</v>
      </c>
      <c r="C19" s="22">
        <v>0</v>
      </c>
      <c r="D19" s="15"/>
      <c r="E19" s="23">
        <v>2561</v>
      </c>
    </row>
    <row r="20" spans="1:5" x14ac:dyDescent="0.15">
      <c r="A20" s="8" t="s">
        <v>14</v>
      </c>
      <c r="B20" s="21">
        <v>69</v>
      </c>
      <c r="C20" s="22">
        <v>2</v>
      </c>
      <c r="D20" s="15"/>
      <c r="E20" s="23">
        <v>10640</v>
      </c>
    </row>
    <row r="21" spans="1:5" ht="12.75" thickBot="1" x14ac:dyDescent="0.2">
      <c r="A21" s="9" t="s">
        <v>68</v>
      </c>
      <c r="B21" s="24">
        <v>1369</v>
      </c>
      <c r="C21" s="24">
        <v>154</v>
      </c>
      <c r="D21" s="16"/>
      <c r="E21" s="26">
        <v>131134</v>
      </c>
    </row>
    <row r="22" spans="1:5" x14ac:dyDescent="0.15">
      <c r="A22" s="7" t="s">
        <v>15</v>
      </c>
      <c r="B22" s="27">
        <v>26</v>
      </c>
      <c r="C22" s="19">
        <v>7</v>
      </c>
      <c r="D22" s="15"/>
      <c r="E22" s="23">
        <v>4611</v>
      </c>
    </row>
    <row r="23" spans="1:5" x14ac:dyDescent="0.15">
      <c r="A23" s="8" t="s">
        <v>16</v>
      </c>
      <c r="B23" s="21">
        <v>12</v>
      </c>
      <c r="C23" s="22">
        <v>8</v>
      </c>
      <c r="D23" s="15"/>
      <c r="E23" s="23">
        <v>1695</v>
      </c>
    </row>
    <row r="24" spans="1:5" x14ac:dyDescent="0.15">
      <c r="A24" s="8" t="s">
        <v>17</v>
      </c>
      <c r="B24" s="21">
        <v>13</v>
      </c>
      <c r="C24" s="22">
        <v>0</v>
      </c>
      <c r="D24" s="15"/>
      <c r="E24" s="23">
        <v>2234</v>
      </c>
    </row>
    <row r="25" spans="1:5" x14ac:dyDescent="0.15">
      <c r="A25" s="8" t="s">
        <v>18</v>
      </c>
      <c r="B25" s="21">
        <v>2</v>
      </c>
      <c r="C25" s="22">
        <v>0</v>
      </c>
      <c r="D25" s="15"/>
      <c r="E25" s="23">
        <v>730</v>
      </c>
    </row>
    <row r="26" spans="1:5" ht="12.75" thickBot="1" x14ac:dyDescent="0.2">
      <c r="A26" s="9" t="s">
        <v>69</v>
      </c>
      <c r="B26" s="24">
        <v>53</v>
      </c>
      <c r="C26" s="25">
        <v>15</v>
      </c>
      <c r="D26" s="16"/>
      <c r="E26" s="26">
        <v>9270</v>
      </c>
    </row>
    <row r="27" spans="1:5" x14ac:dyDescent="0.15">
      <c r="A27" s="7" t="s">
        <v>19</v>
      </c>
      <c r="B27" s="27">
        <v>47</v>
      </c>
      <c r="C27" s="19">
        <v>5</v>
      </c>
      <c r="D27" s="15"/>
      <c r="E27" s="23">
        <v>10602</v>
      </c>
    </row>
    <row r="28" spans="1:5" x14ac:dyDescent="0.15">
      <c r="A28" s="8" t="s">
        <v>20</v>
      </c>
      <c r="B28" s="21">
        <v>12</v>
      </c>
      <c r="C28" s="22">
        <v>0</v>
      </c>
      <c r="D28" s="15"/>
      <c r="E28" s="23">
        <v>3651</v>
      </c>
    </row>
    <row r="29" spans="1:5" x14ac:dyDescent="0.15">
      <c r="A29" s="8" t="s">
        <v>21</v>
      </c>
      <c r="B29" s="21">
        <v>274</v>
      </c>
      <c r="C29" s="22">
        <v>3</v>
      </c>
      <c r="D29" s="15"/>
      <c r="E29" s="23">
        <v>16857</v>
      </c>
    </row>
    <row r="30" spans="1:5" x14ac:dyDescent="0.15">
      <c r="A30" s="8" t="s">
        <v>22</v>
      </c>
      <c r="B30" s="21">
        <v>158</v>
      </c>
      <c r="C30" s="22">
        <v>0</v>
      </c>
      <c r="D30" s="15"/>
      <c r="E30" s="23">
        <v>5415</v>
      </c>
    </row>
    <row r="31" spans="1:5" ht="12.75" thickBot="1" x14ac:dyDescent="0.2">
      <c r="A31" s="9" t="s">
        <v>70</v>
      </c>
      <c r="B31" s="24">
        <v>491</v>
      </c>
      <c r="C31" s="25">
        <v>8</v>
      </c>
      <c r="D31" s="16"/>
      <c r="E31" s="26">
        <v>36525</v>
      </c>
    </row>
    <row r="32" spans="1:5" x14ac:dyDescent="0.15">
      <c r="A32" s="7" t="s">
        <v>23</v>
      </c>
      <c r="B32" s="27">
        <v>8</v>
      </c>
      <c r="C32" s="27">
        <v>0</v>
      </c>
      <c r="D32" s="15"/>
      <c r="E32" s="23">
        <v>2073</v>
      </c>
    </row>
    <row r="33" spans="1:5" x14ac:dyDescent="0.15">
      <c r="A33" s="8" t="s">
        <v>24</v>
      </c>
      <c r="B33" s="21">
        <v>53</v>
      </c>
      <c r="C33" s="22">
        <v>0</v>
      </c>
      <c r="D33" s="15"/>
      <c r="E33" s="23">
        <v>3114</v>
      </c>
    </row>
    <row r="34" spans="1:5" x14ac:dyDescent="0.15">
      <c r="A34" s="8" t="s">
        <v>25</v>
      </c>
      <c r="B34" s="21">
        <v>15</v>
      </c>
      <c r="C34" s="22">
        <v>6</v>
      </c>
      <c r="D34" s="15"/>
      <c r="E34" s="23">
        <v>1072</v>
      </c>
    </row>
    <row r="35" spans="1:5" x14ac:dyDescent="0.15">
      <c r="A35" s="8" t="s">
        <v>26</v>
      </c>
      <c r="B35" s="21">
        <v>128</v>
      </c>
      <c r="C35" s="22">
        <v>0</v>
      </c>
      <c r="D35" s="15"/>
      <c r="E35" s="23">
        <v>9532</v>
      </c>
    </row>
    <row r="36" spans="1:5" x14ac:dyDescent="0.15">
      <c r="A36" s="8" t="s">
        <v>27</v>
      </c>
      <c r="B36" s="21">
        <v>24</v>
      </c>
      <c r="C36" s="22">
        <v>0</v>
      </c>
      <c r="D36" s="15"/>
      <c r="E36" s="23">
        <v>2716</v>
      </c>
    </row>
    <row r="37" spans="1:5" x14ac:dyDescent="0.15">
      <c r="A37" s="8" t="s">
        <v>28</v>
      </c>
      <c r="B37" s="21" t="s">
        <v>52</v>
      </c>
      <c r="C37" s="22" t="s">
        <v>52</v>
      </c>
      <c r="D37" s="15"/>
      <c r="E37" s="23">
        <v>465</v>
      </c>
    </row>
    <row r="38" spans="1:5" ht="12.75" thickBot="1" x14ac:dyDescent="0.2">
      <c r="A38" s="9" t="s">
        <v>71</v>
      </c>
      <c r="B38" s="24">
        <v>228</v>
      </c>
      <c r="C38" s="25">
        <v>6</v>
      </c>
      <c r="D38" s="16"/>
      <c r="E38" s="26">
        <v>18972</v>
      </c>
    </row>
    <row r="39" spans="1:5" x14ac:dyDescent="0.15">
      <c r="A39" s="7" t="s">
        <v>29</v>
      </c>
      <c r="B39" s="27">
        <v>18</v>
      </c>
      <c r="C39" s="19">
        <v>0</v>
      </c>
      <c r="D39" s="15"/>
      <c r="E39" s="23">
        <v>6491</v>
      </c>
    </row>
    <row r="40" spans="1:5" x14ac:dyDescent="0.15">
      <c r="A40" s="8" t="s">
        <v>30</v>
      </c>
      <c r="B40" s="21">
        <v>110</v>
      </c>
      <c r="C40" s="22">
        <v>11</v>
      </c>
      <c r="D40" s="15"/>
      <c r="E40" s="23">
        <v>8522</v>
      </c>
    </row>
    <row r="41" spans="1:5" x14ac:dyDescent="0.15">
      <c r="A41" s="8" t="s">
        <v>31</v>
      </c>
      <c r="B41" s="21">
        <v>125</v>
      </c>
      <c r="C41" s="22">
        <v>0</v>
      </c>
      <c r="D41" s="15"/>
      <c r="E41" s="23">
        <v>12924</v>
      </c>
    </row>
    <row r="42" spans="1:5" x14ac:dyDescent="0.15">
      <c r="A42" s="8" t="s">
        <v>32</v>
      </c>
      <c r="B42" s="21">
        <v>65</v>
      </c>
      <c r="C42" s="22">
        <v>0</v>
      </c>
      <c r="D42" s="15"/>
      <c r="E42" s="23">
        <v>6186</v>
      </c>
    </row>
    <row r="43" spans="1:5" x14ac:dyDescent="0.15">
      <c r="A43" s="8" t="s">
        <v>33</v>
      </c>
      <c r="B43" s="21">
        <v>17</v>
      </c>
      <c r="C43" s="22">
        <v>1</v>
      </c>
      <c r="D43" s="15"/>
      <c r="E43" s="23">
        <v>1850</v>
      </c>
    </row>
    <row r="44" spans="1:5" ht="12.75" thickBot="1" x14ac:dyDescent="0.2">
      <c r="A44" s="9" t="s">
        <v>72</v>
      </c>
      <c r="B44" s="24">
        <v>335</v>
      </c>
      <c r="C44" s="25">
        <v>12</v>
      </c>
      <c r="D44" s="16"/>
      <c r="E44" s="26">
        <v>35973</v>
      </c>
    </row>
    <row r="45" spans="1:5" x14ac:dyDescent="0.15">
      <c r="A45" s="7" t="s">
        <v>34</v>
      </c>
      <c r="B45" s="27">
        <v>20</v>
      </c>
      <c r="C45" s="19">
        <v>4</v>
      </c>
      <c r="D45" s="15"/>
      <c r="E45" s="23">
        <v>3009</v>
      </c>
    </row>
    <row r="46" spans="1:5" x14ac:dyDescent="0.15">
      <c r="A46" s="8" t="s">
        <v>35</v>
      </c>
      <c r="B46" s="21">
        <v>76</v>
      </c>
      <c r="C46" s="22">
        <v>0</v>
      </c>
      <c r="D46" s="15"/>
      <c r="E46" s="23">
        <v>4001</v>
      </c>
    </row>
    <row r="47" spans="1:5" x14ac:dyDescent="0.15">
      <c r="A47" s="8" t="s">
        <v>36</v>
      </c>
      <c r="B47" s="21">
        <v>51</v>
      </c>
      <c r="C47" s="22">
        <v>0</v>
      </c>
      <c r="D47" s="15"/>
      <c r="E47" s="23">
        <v>3476</v>
      </c>
    </row>
    <row r="48" spans="1:5" x14ac:dyDescent="0.15">
      <c r="A48" s="8" t="s">
        <v>102</v>
      </c>
      <c r="B48" s="21">
        <v>60</v>
      </c>
      <c r="C48" s="22">
        <v>0</v>
      </c>
      <c r="D48" s="15"/>
      <c r="E48" s="23">
        <v>2314</v>
      </c>
    </row>
    <row r="49" spans="1:5" ht="12.75" thickBot="1" x14ac:dyDescent="0.2">
      <c r="A49" s="9" t="s">
        <v>73</v>
      </c>
      <c r="B49" s="24">
        <v>207</v>
      </c>
      <c r="C49" s="25">
        <v>4</v>
      </c>
      <c r="D49" s="16"/>
      <c r="E49" s="26">
        <v>12800</v>
      </c>
    </row>
    <row r="50" spans="1:5" x14ac:dyDescent="0.15">
      <c r="A50" s="7" t="s">
        <v>38</v>
      </c>
      <c r="B50" s="27">
        <v>32</v>
      </c>
      <c r="C50" s="19">
        <v>1</v>
      </c>
      <c r="D50" s="15"/>
      <c r="E50" s="23">
        <v>8472</v>
      </c>
    </row>
    <row r="51" spans="1:5" x14ac:dyDescent="0.15">
      <c r="A51" s="8" t="s">
        <v>39</v>
      </c>
      <c r="B51" s="21">
        <v>23</v>
      </c>
      <c r="C51" s="22">
        <v>0</v>
      </c>
      <c r="D51" s="15"/>
      <c r="E51" s="23">
        <v>1703</v>
      </c>
    </row>
    <row r="52" spans="1:5" x14ac:dyDescent="0.15">
      <c r="A52" s="8" t="s">
        <v>40</v>
      </c>
      <c r="B52" s="21">
        <v>23</v>
      </c>
      <c r="C52" s="22">
        <v>2</v>
      </c>
      <c r="D52" s="15"/>
      <c r="E52" s="23">
        <v>5360</v>
      </c>
    </row>
    <row r="53" spans="1:5" x14ac:dyDescent="0.15">
      <c r="A53" s="8" t="s">
        <v>41</v>
      </c>
      <c r="B53" s="21">
        <v>158</v>
      </c>
      <c r="C53" s="22">
        <v>1</v>
      </c>
      <c r="D53" s="15"/>
      <c r="E53" s="23">
        <v>30871</v>
      </c>
    </row>
    <row r="54" spans="1:5" x14ac:dyDescent="0.15">
      <c r="A54" s="8" t="s">
        <v>42</v>
      </c>
      <c r="B54" s="21">
        <v>7</v>
      </c>
      <c r="C54" s="22">
        <v>0</v>
      </c>
      <c r="D54" s="15"/>
      <c r="E54" s="23">
        <v>8712</v>
      </c>
    </row>
    <row r="55" spans="1:5" x14ac:dyDescent="0.15">
      <c r="A55" s="8" t="s">
        <v>43</v>
      </c>
      <c r="B55" s="21">
        <v>18</v>
      </c>
      <c r="C55" s="22">
        <v>0</v>
      </c>
      <c r="D55" s="15"/>
      <c r="E55" s="23">
        <v>9795</v>
      </c>
    </row>
    <row r="56" spans="1:5" x14ac:dyDescent="0.15">
      <c r="A56" s="8" t="s">
        <v>44</v>
      </c>
      <c r="B56" s="21">
        <v>48</v>
      </c>
      <c r="C56" s="22">
        <v>1</v>
      </c>
      <c r="D56" s="15"/>
      <c r="E56" s="23">
        <v>9734</v>
      </c>
    </row>
    <row r="57" spans="1:5" ht="12.75" thickBot="1" x14ac:dyDescent="0.2">
      <c r="A57" s="9" t="s">
        <v>74</v>
      </c>
      <c r="B57" s="28">
        <v>309</v>
      </c>
      <c r="C57" s="29">
        <v>5</v>
      </c>
      <c r="D57" s="16"/>
      <c r="E57" s="30">
        <v>74647</v>
      </c>
    </row>
    <row r="58" spans="1:5" ht="12.75" thickBot="1" x14ac:dyDescent="0.2">
      <c r="A58" s="10" t="s">
        <v>45</v>
      </c>
      <c r="B58" s="31">
        <v>31</v>
      </c>
      <c r="C58" s="32">
        <v>0</v>
      </c>
      <c r="D58" s="16"/>
      <c r="E58" s="33">
        <v>3219</v>
      </c>
    </row>
    <row r="59" spans="1:5" ht="13.5" thickTop="1" thickBot="1" x14ac:dyDescent="0.2">
      <c r="A59" s="11" t="s">
        <v>75</v>
      </c>
      <c r="B59" s="34">
        <v>3474</v>
      </c>
      <c r="C59" s="35">
        <v>239</v>
      </c>
      <c r="D59" s="17"/>
      <c r="E59" s="12">
        <v>391476</v>
      </c>
    </row>
    <row r="66" spans="3:3" x14ac:dyDescent="0.15">
      <c r="C66" s="2" t="s">
        <v>51</v>
      </c>
    </row>
  </sheetData>
  <phoneticPr fontId="8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CB45F-BCAF-44F0-AB2C-9E96947F2C24}">
  <sheetPr>
    <tabColor theme="6" tint="0.39997558519241921"/>
  </sheetPr>
  <dimension ref="A1:E66"/>
  <sheetViews>
    <sheetView tabSelected="1" zoomScale="90" zoomScaleNormal="90" workbookViewId="0">
      <pane ySplit="4" topLeftCell="A41" activePane="bottomLeft" state="frozen"/>
      <selection activeCell="E4" sqref="E4"/>
      <selection pane="bottomLeft" activeCell="E71" sqref="E71"/>
    </sheetView>
  </sheetViews>
  <sheetFormatPr defaultColWidth="9" defaultRowHeight="12" x14ac:dyDescent="0.15"/>
  <cols>
    <col min="1" max="2" width="17.625" style="2" customWidth="1"/>
    <col min="3" max="3" width="17.125" style="2" customWidth="1"/>
    <col min="4" max="4" width="5.625" style="2" customWidth="1"/>
    <col min="5" max="5" width="14.75" style="2" bestFit="1" customWidth="1"/>
    <col min="6" max="16384" width="9" style="2"/>
  </cols>
  <sheetData>
    <row r="1" spans="1:5" x14ac:dyDescent="0.15">
      <c r="A1" s="2" t="s">
        <v>104</v>
      </c>
      <c r="B1" s="4"/>
      <c r="C1" s="1"/>
      <c r="D1" s="1"/>
    </row>
    <row r="2" spans="1:5" x14ac:dyDescent="0.15">
      <c r="A2" s="3"/>
      <c r="B2" s="4"/>
      <c r="C2" s="1"/>
      <c r="D2" s="1"/>
    </row>
    <row r="3" spans="1:5" ht="12.75" thickBot="1" x14ac:dyDescent="0.2">
      <c r="A3" s="3"/>
      <c r="B3" s="4"/>
      <c r="C3" s="4" t="s">
        <v>105</v>
      </c>
      <c r="D3" s="4"/>
      <c r="E3" s="2" t="s">
        <v>46</v>
      </c>
    </row>
    <row r="4" spans="1:5" ht="24.75" thickBot="1" x14ac:dyDescent="0.2">
      <c r="A4" s="6" t="s">
        <v>47</v>
      </c>
      <c r="B4" s="36" t="s">
        <v>48</v>
      </c>
      <c r="C4" s="13" t="s">
        <v>49</v>
      </c>
      <c r="D4" s="14"/>
      <c r="E4" s="5" t="s">
        <v>106</v>
      </c>
    </row>
    <row r="5" spans="1:5" x14ac:dyDescent="0.15">
      <c r="A5" s="7" t="s">
        <v>0</v>
      </c>
      <c r="B5" s="18">
        <v>118</v>
      </c>
      <c r="C5" s="19">
        <v>1</v>
      </c>
      <c r="D5" s="15"/>
      <c r="E5" s="20">
        <v>9060</v>
      </c>
    </row>
    <row r="6" spans="1:5" x14ac:dyDescent="0.15">
      <c r="A6" s="8" t="s">
        <v>1</v>
      </c>
      <c r="B6" s="21">
        <v>27</v>
      </c>
      <c r="C6" s="22">
        <v>0</v>
      </c>
      <c r="D6" s="15"/>
      <c r="E6" s="23">
        <v>25864</v>
      </c>
    </row>
    <row r="7" spans="1:5" x14ac:dyDescent="0.15">
      <c r="A7" s="8" t="s">
        <v>2</v>
      </c>
      <c r="B7" s="21">
        <v>93</v>
      </c>
      <c r="C7" s="22">
        <v>21</v>
      </c>
      <c r="D7" s="15"/>
      <c r="E7" s="23">
        <v>13388</v>
      </c>
    </row>
    <row r="8" spans="1:5" x14ac:dyDescent="0.15">
      <c r="A8" s="8" t="s">
        <v>3</v>
      </c>
      <c r="B8" s="21">
        <v>24</v>
      </c>
      <c r="C8" s="22">
        <v>0</v>
      </c>
      <c r="D8" s="15"/>
      <c r="E8" s="23">
        <v>2910</v>
      </c>
    </row>
    <row r="9" spans="1:5" x14ac:dyDescent="0.15">
      <c r="A9" s="8" t="s">
        <v>4</v>
      </c>
      <c r="B9" s="21">
        <v>61</v>
      </c>
      <c r="C9" s="22">
        <v>18</v>
      </c>
      <c r="D9" s="15"/>
      <c r="E9" s="23">
        <v>9079</v>
      </c>
    </row>
    <row r="10" spans="1:5" x14ac:dyDescent="0.15">
      <c r="A10" s="8" t="s">
        <v>5</v>
      </c>
      <c r="B10" s="21">
        <v>96</v>
      </c>
      <c r="C10" s="22">
        <v>21</v>
      </c>
      <c r="D10" s="15"/>
      <c r="E10" s="23">
        <v>8538</v>
      </c>
    </row>
    <row r="11" spans="1:5" ht="12.75" thickBot="1" x14ac:dyDescent="0.2">
      <c r="A11" s="9" t="s">
        <v>67</v>
      </c>
      <c r="B11" s="24">
        <v>419</v>
      </c>
      <c r="C11" s="25">
        <v>61</v>
      </c>
      <c r="D11" s="16"/>
      <c r="E11" s="26">
        <v>68839</v>
      </c>
    </row>
    <row r="12" spans="1:5" x14ac:dyDescent="0.15">
      <c r="A12" s="7" t="s">
        <v>6</v>
      </c>
      <c r="B12" s="27">
        <v>596</v>
      </c>
      <c r="C12" s="19">
        <v>158</v>
      </c>
      <c r="D12" s="15"/>
      <c r="E12" s="23">
        <v>19231</v>
      </c>
    </row>
    <row r="13" spans="1:5" x14ac:dyDescent="0.15">
      <c r="A13" s="8" t="s">
        <v>7</v>
      </c>
      <c r="B13" s="21">
        <v>444</v>
      </c>
      <c r="C13" s="22">
        <v>11</v>
      </c>
      <c r="D13" s="15"/>
      <c r="E13" s="23">
        <v>42394</v>
      </c>
    </row>
    <row r="14" spans="1:5" x14ac:dyDescent="0.15">
      <c r="A14" s="8" t="s">
        <v>8</v>
      </c>
      <c r="B14" s="21">
        <v>162</v>
      </c>
      <c r="C14" s="22">
        <v>2</v>
      </c>
      <c r="D14" s="15"/>
      <c r="E14" s="23">
        <v>23939</v>
      </c>
    </row>
    <row r="15" spans="1:5" x14ac:dyDescent="0.15">
      <c r="A15" s="8" t="s">
        <v>9</v>
      </c>
      <c r="B15" s="21">
        <v>18</v>
      </c>
      <c r="C15" s="22">
        <v>4</v>
      </c>
      <c r="D15" s="15"/>
      <c r="E15" s="23">
        <v>5700</v>
      </c>
    </row>
    <row r="16" spans="1:5" x14ac:dyDescent="0.15">
      <c r="A16" s="8" t="s">
        <v>10</v>
      </c>
      <c r="B16" s="21">
        <v>280</v>
      </c>
      <c r="C16" s="22">
        <v>23</v>
      </c>
      <c r="D16" s="15"/>
      <c r="E16" s="23">
        <v>21602</v>
      </c>
    </row>
    <row r="17" spans="1:5" x14ac:dyDescent="0.15">
      <c r="A17" s="8" t="s">
        <v>11</v>
      </c>
      <c r="B17" s="21">
        <v>6</v>
      </c>
      <c r="C17" s="22">
        <v>0</v>
      </c>
      <c r="D17" s="15"/>
      <c r="E17" s="23">
        <v>1069</v>
      </c>
    </row>
    <row r="18" spans="1:5" x14ac:dyDescent="0.15">
      <c r="A18" s="8" t="s">
        <v>12</v>
      </c>
      <c r="B18" s="21">
        <v>31</v>
      </c>
      <c r="C18" s="22">
        <v>0</v>
      </c>
      <c r="D18" s="15"/>
      <c r="E18" s="23">
        <v>3752</v>
      </c>
    </row>
    <row r="19" spans="1:5" x14ac:dyDescent="0.15">
      <c r="A19" s="8" t="s">
        <v>13</v>
      </c>
      <c r="B19" s="21">
        <v>18</v>
      </c>
      <c r="C19" s="22">
        <v>0</v>
      </c>
      <c r="D19" s="15"/>
      <c r="E19" s="23">
        <v>2544</v>
      </c>
    </row>
    <row r="20" spans="1:5" x14ac:dyDescent="0.15">
      <c r="A20" s="8" t="s">
        <v>14</v>
      </c>
      <c r="B20" s="21">
        <v>80</v>
      </c>
      <c r="C20" s="22">
        <v>0</v>
      </c>
      <c r="D20" s="15"/>
      <c r="E20" s="23">
        <v>10535</v>
      </c>
    </row>
    <row r="21" spans="1:5" ht="12.75" thickBot="1" x14ac:dyDescent="0.2">
      <c r="A21" s="9" t="s">
        <v>68</v>
      </c>
      <c r="B21" s="24">
        <v>1635</v>
      </c>
      <c r="C21" s="24">
        <v>198</v>
      </c>
      <c r="D21" s="16"/>
      <c r="E21" s="26">
        <v>130766</v>
      </c>
    </row>
    <row r="22" spans="1:5" x14ac:dyDescent="0.15">
      <c r="A22" s="7" t="s">
        <v>15</v>
      </c>
      <c r="B22" s="27">
        <v>35</v>
      </c>
      <c r="C22" s="19">
        <v>7</v>
      </c>
      <c r="D22" s="15"/>
      <c r="E22" s="23">
        <v>4577</v>
      </c>
    </row>
    <row r="23" spans="1:5" x14ac:dyDescent="0.15">
      <c r="A23" s="8" t="s">
        <v>16</v>
      </c>
      <c r="B23" s="21">
        <v>15</v>
      </c>
      <c r="C23" s="22">
        <v>5</v>
      </c>
      <c r="D23" s="15"/>
      <c r="E23" s="23">
        <v>1690</v>
      </c>
    </row>
    <row r="24" spans="1:5" x14ac:dyDescent="0.15">
      <c r="A24" s="8" t="s">
        <v>17</v>
      </c>
      <c r="B24" s="21">
        <v>12</v>
      </c>
      <c r="C24" s="22">
        <v>0</v>
      </c>
      <c r="D24" s="15"/>
      <c r="E24" s="23">
        <v>2215</v>
      </c>
    </row>
    <row r="25" spans="1:5" x14ac:dyDescent="0.15">
      <c r="A25" s="8" t="s">
        <v>18</v>
      </c>
      <c r="B25" s="21">
        <v>1</v>
      </c>
      <c r="C25" s="22">
        <v>0</v>
      </c>
      <c r="D25" s="15"/>
      <c r="E25" s="23">
        <v>734</v>
      </c>
    </row>
    <row r="26" spans="1:5" ht="12.75" thickBot="1" x14ac:dyDescent="0.2">
      <c r="A26" s="9" t="s">
        <v>69</v>
      </c>
      <c r="B26" s="24">
        <v>63</v>
      </c>
      <c r="C26" s="25">
        <v>12</v>
      </c>
      <c r="D26" s="16"/>
      <c r="E26" s="26">
        <v>9216</v>
      </c>
    </row>
    <row r="27" spans="1:5" x14ac:dyDescent="0.15">
      <c r="A27" s="7" t="s">
        <v>19</v>
      </c>
      <c r="B27" s="27">
        <v>71</v>
      </c>
      <c r="C27" s="19">
        <v>15</v>
      </c>
      <c r="D27" s="15"/>
      <c r="E27" s="23">
        <v>10523</v>
      </c>
    </row>
    <row r="28" spans="1:5" x14ac:dyDescent="0.15">
      <c r="A28" s="8" t="s">
        <v>20</v>
      </c>
      <c r="B28" s="21">
        <v>9</v>
      </c>
      <c r="C28" s="22">
        <v>0</v>
      </c>
      <c r="D28" s="15"/>
      <c r="E28" s="23">
        <v>3632</v>
      </c>
    </row>
    <row r="29" spans="1:5" x14ac:dyDescent="0.15">
      <c r="A29" s="8" t="s">
        <v>21</v>
      </c>
      <c r="B29" s="21">
        <v>306</v>
      </c>
      <c r="C29" s="22">
        <v>4</v>
      </c>
      <c r="D29" s="15"/>
      <c r="E29" s="23">
        <v>16768</v>
      </c>
    </row>
    <row r="30" spans="1:5" x14ac:dyDescent="0.15">
      <c r="A30" s="8" t="s">
        <v>22</v>
      </c>
      <c r="B30" s="21">
        <v>126</v>
      </c>
      <c r="C30" s="22">
        <v>0</v>
      </c>
      <c r="D30" s="15"/>
      <c r="E30" s="23">
        <v>5394</v>
      </c>
    </row>
    <row r="31" spans="1:5" ht="12.75" thickBot="1" x14ac:dyDescent="0.2">
      <c r="A31" s="9" t="s">
        <v>70</v>
      </c>
      <c r="B31" s="24">
        <v>512</v>
      </c>
      <c r="C31" s="25">
        <v>19</v>
      </c>
      <c r="D31" s="16"/>
      <c r="E31" s="26">
        <v>36317</v>
      </c>
    </row>
    <row r="32" spans="1:5" x14ac:dyDescent="0.15">
      <c r="A32" s="7" t="s">
        <v>23</v>
      </c>
      <c r="B32" s="27">
        <v>24</v>
      </c>
      <c r="C32" s="27">
        <v>0</v>
      </c>
      <c r="D32" s="15"/>
      <c r="E32" s="23">
        <v>2061</v>
      </c>
    </row>
    <row r="33" spans="1:5" x14ac:dyDescent="0.15">
      <c r="A33" s="8" t="s">
        <v>24</v>
      </c>
      <c r="B33" s="21">
        <v>70</v>
      </c>
      <c r="C33" s="22">
        <v>0</v>
      </c>
      <c r="D33" s="15"/>
      <c r="E33" s="23">
        <v>3138</v>
      </c>
    </row>
    <row r="34" spans="1:5" x14ac:dyDescent="0.15">
      <c r="A34" s="8" t="s">
        <v>25</v>
      </c>
      <c r="B34" s="21">
        <v>23</v>
      </c>
      <c r="C34" s="22">
        <v>3</v>
      </c>
      <c r="D34" s="15"/>
      <c r="E34" s="23">
        <v>1071</v>
      </c>
    </row>
    <row r="35" spans="1:5" x14ac:dyDescent="0.15">
      <c r="A35" s="8" t="s">
        <v>26</v>
      </c>
      <c r="B35" s="21">
        <v>157</v>
      </c>
      <c r="C35" s="22">
        <v>0</v>
      </c>
      <c r="D35" s="15"/>
      <c r="E35" s="23">
        <v>9529</v>
      </c>
    </row>
    <row r="36" spans="1:5" x14ac:dyDescent="0.15">
      <c r="A36" s="8" t="s">
        <v>27</v>
      </c>
      <c r="B36" s="21">
        <v>59</v>
      </c>
      <c r="C36" s="22">
        <v>2</v>
      </c>
      <c r="D36" s="15"/>
      <c r="E36" s="23">
        <v>2676</v>
      </c>
    </row>
    <row r="37" spans="1:5" x14ac:dyDescent="0.15">
      <c r="A37" s="8" t="s">
        <v>28</v>
      </c>
      <c r="B37" s="21">
        <v>15</v>
      </c>
      <c r="C37" s="22">
        <v>0</v>
      </c>
      <c r="D37" s="15"/>
      <c r="E37" s="23">
        <v>476</v>
      </c>
    </row>
    <row r="38" spans="1:5" ht="12.75" thickBot="1" x14ac:dyDescent="0.2">
      <c r="A38" s="9" t="s">
        <v>71</v>
      </c>
      <c r="B38" s="24">
        <v>348</v>
      </c>
      <c r="C38" s="25">
        <v>5</v>
      </c>
      <c r="D38" s="16"/>
      <c r="E38" s="26">
        <v>18951</v>
      </c>
    </row>
    <row r="39" spans="1:5" x14ac:dyDescent="0.15">
      <c r="A39" s="7" t="s">
        <v>29</v>
      </c>
      <c r="B39" s="27">
        <v>32</v>
      </c>
      <c r="C39" s="19">
        <v>0</v>
      </c>
      <c r="D39" s="15"/>
      <c r="E39" s="23">
        <v>6457</v>
      </c>
    </row>
    <row r="40" spans="1:5" x14ac:dyDescent="0.15">
      <c r="A40" s="8" t="s">
        <v>30</v>
      </c>
      <c r="B40" s="21">
        <v>123</v>
      </c>
      <c r="C40" s="22">
        <v>0</v>
      </c>
      <c r="D40" s="15"/>
      <c r="E40" s="23">
        <v>8461</v>
      </c>
    </row>
    <row r="41" spans="1:5" x14ac:dyDescent="0.15">
      <c r="A41" s="8" t="s">
        <v>31</v>
      </c>
      <c r="B41" s="21">
        <v>116</v>
      </c>
      <c r="C41" s="22">
        <v>0</v>
      </c>
      <c r="D41" s="15"/>
      <c r="E41" s="23">
        <v>12747</v>
      </c>
    </row>
    <row r="42" spans="1:5" x14ac:dyDescent="0.15">
      <c r="A42" s="8" t="s">
        <v>32</v>
      </c>
      <c r="B42" s="21">
        <v>83</v>
      </c>
      <c r="C42" s="22">
        <v>0</v>
      </c>
      <c r="D42" s="15"/>
      <c r="E42" s="23">
        <v>6198</v>
      </c>
    </row>
    <row r="43" spans="1:5" x14ac:dyDescent="0.15">
      <c r="A43" s="8" t="s">
        <v>33</v>
      </c>
      <c r="B43" s="21">
        <v>17</v>
      </c>
      <c r="C43" s="22">
        <v>0</v>
      </c>
      <c r="D43" s="15"/>
      <c r="E43" s="23">
        <v>1843</v>
      </c>
    </row>
    <row r="44" spans="1:5" ht="12.75" thickBot="1" x14ac:dyDescent="0.2">
      <c r="A44" s="9" t="s">
        <v>72</v>
      </c>
      <c r="B44" s="24">
        <v>371</v>
      </c>
      <c r="C44" s="25">
        <v>0</v>
      </c>
      <c r="D44" s="16"/>
      <c r="E44" s="26">
        <v>35706</v>
      </c>
    </row>
    <row r="45" spans="1:5" x14ac:dyDescent="0.15">
      <c r="A45" s="7" t="s">
        <v>34</v>
      </c>
      <c r="B45" s="27">
        <v>11</v>
      </c>
      <c r="C45" s="19">
        <v>0</v>
      </c>
      <c r="D45" s="15"/>
      <c r="E45" s="23">
        <v>2971</v>
      </c>
    </row>
    <row r="46" spans="1:5" x14ac:dyDescent="0.15">
      <c r="A46" s="8" t="s">
        <v>35</v>
      </c>
      <c r="B46" s="21">
        <v>98</v>
      </c>
      <c r="C46" s="22">
        <v>0</v>
      </c>
      <c r="D46" s="15"/>
      <c r="E46" s="23">
        <v>3981</v>
      </c>
    </row>
    <row r="47" spans="1:5" x14ac:dyDescent="0.15">
      <c r="A47" s="8" t="s">
        <v>36</v>
      </c>
      <c r="B47" s="21">
        <v>31</v>
      </c>
      <c r="C47" s="22">
        <v>0</v>
      </c>
      <c r="D47" s="15"/>
      <c r="E47" s="23">
        <v>3454</v>
      </c>
    </row>
    <row r="48" spans="1:5" x14ac:dyDescent="0.15">
      <c r="A48" s="8" t="s">
        <v>102</v>
      </c>
      <c r="B48" s="21">
        <v>0</v>
      </c>
      <c r="C48" s="22">
        <v>0</v>
      </c>
      <c r="D48" s="15"/>
      <c r="E48" s="23">
        <v>2298</v>
      </c>
    </row>
    <row r="49" spans="1:5" ht="12.75" thickBot="1" x14ac:dyDescent="0.2">
      <c r="A49" s="9" t="s">
        <v>73</v>
      </c>
      <c r="B49" s="24">
        <v>140</v>
      </c>
      <c r="C49" s="25">
        <v>0</v>
      </c>
      <c r="D49" s="16"/>
      <c r="E49" s="26">
        <v>12704</v>
      </c>
    </row>
    <row r="50" spans="1:5" x14ac:dyDescent="0.15">
      <c r="A50" s="7" t="s">
        <v>38</v>
      </c>
      <c r="B50" s="27">
        <v>10</v>
      </c>
      <c r="C50" s="19">
        <v>0</v>
      </c>
      <c r="D50" s="15"/>
      <c r="E50" s="23">
        <v>8286</v>
      </c>
    </row>
    <row r="51" spans="1:5" x14ac:dyDescent="0.15">
      <c r="A51" s="8" t="s">
        <v>39</v>
      </c>
      <c r="B51" s="21">
        <v>5</v>
      </c>
      <c r="C51" s="22">
        <v>0</v>
      </c>
      <c r="D51" s="15"/>
      <c r="E51" s="23">
        <v>1702</v>
      </c>
    </row>
    <row r="52" spans="1:5" x14ac:dyDescent="0.15">
      <c r="A52" s="8" t="s">
        <v>40</v>
      </c>
      <c r="B52" s="21">
        <v>41</v>
      </c>
      <c r="C52" s="22">
        <v>7</v>
      </c>
      <c r="D52" s="15"/>
      <c r="E52" s="23">
        <v>5324</v>
      </c>
    </row>
    <row r="53" spans="1:5" x14ac:dyDescent="0.15">
      <c r="A53" s="8" t="s">
        <v>41</v>
      </c>
      <c r="B53" s="21">
        <v>177</v>
      </c>
      <c r="C53" s="22">
        <v>0</v>
      </c>
      <c r="D53" s="15"/>
      <c r="E53" s="23">
        <v>30764</v>
      </c>
    </row>
    <row r="54" spans="1:5" x14ac:dyDescent="0.15">
      <c r="A54" s="8" t="s">
        <v>42</v>
      </c>
      <c r="B54" s="21">
        <v>6</v>
      </c>
      <c r="C54" s="22">
        <v>0</v>
      </c>
      <c r="D54" s="15"/>
      <c r="E54" s="23">
        <v>8681</v>
      </c>
    </row>
    <row r="55" spans="1:5" x14ac:dyDescent="0.15">
      <c r="A55" s="8" t="s">
        <v>43</v>
      </c>
      <c r="B55" s="21">
        <v>4</v>
      </c>
      <c r="C55" s="22">
        <v>0</v>
      </c>
      <c r="D55" s="15"/>
      <c r="E55" s="23">
        <v>9773</v>
      </c>
    </row>
    <row r="56" spans="1:5" x14ac:dyDescent="0.15">
      <c r="A56" s="8" t="s">
        <v>44</v>
      </c>
      <c r="B56" s="21">
        <v>69</v>
      </c>
      <c r="C56" s="22">
        <v>0</v>
      </c>
      <c r="D56" s="15"/>
      <c r="E56" s="23">
        <v>9686</v>
      </c>
    </row>
    <row r="57" spans="1:5" ht="12.75" thickBot="1" x14ac:dyDescent="0.2">
      <c r="A57" s="9" t="s">
        <v>74</v>
      </c>
      <c r="B57" s="28">
        <v>312</v>
      </c>
      <c r="C57" s="29">
        <v>7</v>
      </c>
      <c r="D57" s="16"/>
      <c r="E57" s="30">
        <v>74216</v>
      </c>
    </row>
    <row r="58" spans="1:5" ht="12.75" thickBot="1" x14ac:dyDescent="0.2">
      <c r="A58" s="10" t="s">
        <v>45</v>
      </c>
      <c r="B58" s="31">
        <v>18</v>
      </c>
      <c r="C58" s="32">
        <v>0</v>
      </c>
      <c r="D58" s="16"/>
      <c r="E58" s="33">
        <v>3212</v>
      </c>
    </row>
    <row r="59" spans="1:5" ht="13.5" thickTop="1" thickBot="1" x14ac:dyDescent="0.2">
      <c r="A59" s="11" t="s">
        <v>75</v>
      </c>
      <c r="B59" s="34">
        <v>3818</v>
      </c>
      <c r="C59" s="35">
        <v>302</v>
      </c>
      <c r="D59" s="17"/>
      <c r="E59" s="12">
        <v>389927</v>
      </c>
    </row>
    <row r="66" spans="3:3" x14ac:dyDescent="0.15">
      <c r="C66" s="2" t="s">
        <v>51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7B502-FFB9-4175-822B-C5AF0DD7C95A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61" sqref="C61"/>
    </sheetView>
  </sheetViews>
  <sheetFormatPr defaultColWidth="9" defaultRowHeight="12" x14ac:dyDescent="0.15"/>
  <cols>
    <col min="1" max="2" width="17.625" style="2" customWidth="1"/>
    <col min="3" max="3" width="17.125" style="2" customWidth="1"/>
    <col min="4" max="4" width="5.625" style="2" customWidth="1"/>
    <col min="5" max="5" width="14.75" style="2" bestFit="1" customWidth="1"/>
    <col min="6" max="16384" width="9" style="2"/>
  </cols>
  <sheetData>
    <row r="1" spans="1:5" x14ac:dyDescent="0.15">
      <c r="A1" s="2" t="s">
        <v>64</v>
      </c>
      <c r="B1" s="4"/>
      <c r="C1" s="1"/>
      <c r="D1" s="1"/>
    </row>
    <row r="2" spans="1:5" x14ac:dyDescent="0.15">
      <c r="A2" s="3"/>
      <c r="B2" s="4"/>
      <c r="C2" s="1"/>
      <c r="D2" s="1"/>
    </row>
    <row r="3" spans="1:5" ht="12.75" thickBot="1" x14ac:dyDescent="0.2">
      <c r="A3" s="3"/>
      <c r="B3" s="4"/>
      <c r="C3" s="4" t="s">
        <v>65</v>
      </c>
      <c r="D3" s="4"/>
      <c r="E3" s="2" t="s">
        <v>46</v>
      </c>
    </row>
    <row r="4" spans="1:5" ht="24.75" thickBot="1" x14ac:dyDescent="0.2">
      <c r="A4" s="6" t="s">
        <v>47</v>
      </c>
      <c r="B4" s="36" t="s">
        <v>48</v>
      </c>
      <c r="C4" s="13" t="s">
        <v>49</v>
      </c>
      <c r="D4" s="14"/>
      <c r="E4" s="5" t="s">
        <v>66</v>
      </c>
    </row>
    <row r="5" spans="1:5" x14ac:dyDescent="0.15">
      <c r="A5" s="7" t="s">
        <v>0</v>
      </c>
      <c r="B5" s="18">
        <v>172</v>
      </c>
      <c r="C5" s="19">
        <v>0</v>
      </c>
      <c r="D5" s="15"/>
      <c r="E5" s="20">
        <v>8722</v>
      </c>
    </row>
    <row r="6" spans="1:5" x14ac:dyDescent="0.15">
      <c r="A6" s="8" t="s">
        <v>1</v>
      </c>
      <c r="B6" s="21">
        <v>30</v>
      </c>
      <c r="C6" s="22">
        <v>2</v>
      </c>
      <c r="D6" s="15"/>
      <c r="E6" s="23">
        <v>26495</v>
      </c>
    </row>
    <row r="7" spans="1:5" x14ac:dyDescent="0.15">
      <c r="A7" s="8" t="s">
        <v>2</v>
      </c>
      <c r="B7" s="21">
        <v>124</v>
      </c>
      <c r="C7" s="22">
        <v>21</v>
      </c>
      <c r="D7" s="15"/>
      <c r="E7" s="23">
        <v>13240</v>
      </c>
    </row>
    <row r="8" spans="1:5" x14ac:dyDescent="0.15">
      <c r="A8" s="8" t="s">
        <v>3</v>
      </c>
      <c r="B8" s="21">
        <v>2</v>
      </c>
      <c r="C8" s="22">
        <v>0</v>
      </c>
      <c r="D8" s="15"/>
      <c r="E8" s="23">
        <v>2932</v>
      </c>
    </row>
    <row r="9" spans="1:5" x14ac:dyDescent="0.15">
      <c r="A9" s="8" t="s">
        <v>4</v>
      </c>
      <c r="B9" s="21">
        <v>25</v>
      </c>
      <c r="C9" s="22">
        <v>6</v>
      </c>
      <c r="D9" s="15"/>
      <c r="E9" s="23">
        <v>8856</v>
      </c>
    </row>
    <row r="10" spans="1:5" x14ac:dyDescent="0.15">
      <c r="A10" s="8" t="s">
        <v>5</v>
      </c>
      <c r="B10" s="21">
        <v>110</v>
      </c>
      <c r="C10" s="22">
        <v>39</v>
      </c>
      <c r="D10" s="15"/>
      <c r="E10" s="23">
        <v>8510</v>
      </c>
    </row>
    <row r="11" spans="1:5" ht="12.75" thickBot="1" x14ac:dyDescent="0.2">
      <c r="A11" s="9" t="s">
        <v>67</v>
      </c>
      <c r="B11" s="24">
        <v>463</v>
      </c>
      <c r="C11" s="25">
        <v>68</v>
      </c>
      <c r="D11" s="16"/>
      <c r="E11" s="26">
        <v>68755</v>
      </c>
    </row>
    <row r="12" spans="1:5" x14ac:dyDescent="0.15">
      <c r="A12" s="7" t="s">
        <v>6</v>
      </c>
      <c r="B12" s="27">
        <v>419</v>
      </c>
      <c r="C12" s="19">
        <v>140</v>
      </c>
      <c r="D12" s="15"/>
      <c r="E12" s="23">
        <v>18633</v>
      </c>
    </row>
    <row r="13" spans="1:5" x14ac:dyDescent="0.15">
      <c r="A13" s="8" t="s">
        <v>7</v>
      </c>
      <c r="B13" s="21">
        <v>502</v>
      </c>
      <c r="C13" s="22">
        <v>4</v>
      </c>
      <c r="D13" s="15"/>
      <c r="E13" s="23">
        <v>40854</v>
      </c>
    </row>
    <row r="14" spans="1:5" x14ac:dyDescent="0.15">
      <c r="A14" s="8" t="s">
        <v>8</v>
      </c>
      <c r="B14" s="21">
        <v>187</v>
      </c>
      <c r="C14" s="22">
        <v>1</v>
      </c>
      <c r="D14" s="15"/>
      <c r="E14" s="23">
        <v>23511</v>
      </c>
    </row>
    <row r="15" spans="1:5" x14ac:dyDescent="0.15">
      <c r="A15" s="8" t="s">
        <v>9</v>
      </c>
      <c r="B15" s="21">
        <v>20</v>
      </c>
      <c r="C15" s="22">
        <v>2</v>
      </c>
      <c r="D15" s="15"/>
      <c r="E15" s="23">
        <v>5786</v>
      </c>
    </row>
    <row r="16" spans="1:5" x14ac:dyDescent="0.15">
      <c r="A16" s="8" t="s">
        <v>10</v>
      </c>
      <c r="B16" s="21">
        <v>220</v>
      </c>
      <c r="C16" s="22">
        <v>10</v>
      </c>
      <c r="D16" s="15"/>
      <c r="E16" s="23">
        <v>21542</v>
      </c>
    </row>
    <row r="17" spans="1:5" x14ac:dyDescent="0.15">
      <c r="A17" s="8" t="s">
        <v>11</v>
      </c>
      <c r="B17" s="21">
        <v>12</v>
      </c>
      <c r="C17" s="22">
        <v>0</v>
      </c>
      <c r="D17" s="15"/>
      <c r="E17" s="23">
        <v>1093</v>
      </c>
    </row>
    <row r="18" spans="1:5" x14ac:dyDescent="0.15">
      <c r="A18" s="8" t="s">
        <v>12</v>
      </c>
      <c r="B18" s="21">
        <v>26</v>
      </c>
      <c r="C18" s="22">
        <v>0</v>
      </c>
      <c r="D18" s="15"/>
      <c r="E18" s="23">
        <v>3910</v>
      </c>
    </row>
    <row r="19" spans="1:5" x14ac:dyDescent="0.15">
      <c r="A19" s="8" t="s">
        <v>13</v>
      </c>
      <c r="B19" s="21">
        <v>32</v>
      </c>
      <c r="C19" s="22">
        <v>0</v>
      </c>
      <c r="D19" s="15"/>
      <c r="E19" s="23">
        <v>2489</v>
      </c>
    </row>
    <row r="20" spans="1:5" x14ac:dyDescent="0.15">
      <c r="A20" s="8" t="s">
        <v>14</v>
      </c>
      <c r="B20" s="21">
        <v>77</v>
      </c>
      <c r="C20" s="22">
        <v>12</v>
      </c>
      <c r="D20" s="15"/>
      <c r="E20" s="23">
        <v>10566</v>
      </c>
    </row>
    <row r="21" spans="1:5" ht="12.75" thickBot="1" x14ac:dyDescent="0.2">
      <c r="A21" s="9" t="s">
        <v>68</v>
      </c>
      <c r="B21" s="24">
        <v>1495</v>
      </c>
      <c r="C21" s="24">
        <v>169</v>
      </c>
      <c r="D21" s="16"/>
      <c r="E21" s="26">
        <v>128384</v>
      </c>
    </row>
    <row r="22" spans="1:5" x14ac:dyDescent="0.15">
      <c r="A22" s="7" t="s">
        <v>15</v>
      </c>
      <c r="B22" s="27">
        <v>11</v>
      </c>
      <c r="C22" s="19">
        <v>6</v>
      </c>
      <c r="D22" s="15"/>
      <c r="E22" s="23">
        <v>4668</v>
      </c>
    </row>
    <row r="23" spans="1:5" x14ac:dyDescent="0.15">
      <c r="A23" s="8" t="s">
        <v>16</v>
      </c>
      <c r="B23" s="21">
        <v>4</v>
      </c>
      <c r="C23" s="22">
        <v>0</v>
      </c>
      <c r="D23" s="15"/>
      <c r="E23" s="23">
        <v>1586</v>
      </c>
    </row>
    <row r="24" spans="1:5" x14ac:dyDescent="0.15">
      <c r="A24" s="8" t="s">
        <v>17</v>
      </c>
      <c r="B24" s="21">
        <v>7</v>
      </c>
      <c r="C24" s="22">
        <v>0</v>
      </c>
      <c r="D24" s="15"/>
      <c r="E24" s="23">
        <v>2230</v>
      </c>
    </row>
    <row r="25" spans="1:5" x14ac:dyDescent="0.15">
      <c r="A25" s="8" t="s">
        <v>18</v>
      </c>
      <c r="B25" s="21">
        <v>3</v>
      </c>
      <c r="C25" s="22">
        <v>0</v>
      </c>
      <c r="D25" s="15"/>
      <c r="E25" s="23">
        <v>736</v>
      </c>
    </row>
    <row r="26" spans="1:5" ht="12.75" thickBot="1" x14ac:dyDescent="0.2">
      <c r="A26" s="9" t="s">
        <v>69</v>
      </c>
      <c r="B26" s="24">
        <v>25</v>
      </c>
      <c r="C26" s="25">
        <v>6</v>
      </c>
      <c r="D26" s="16"/>
      <c r="E26" s="26">
        <v>9220</v>
      </c>
    </row>
    <row r="27" spans="1:5" x14ac:dyDescent="0.15">
      <c r="A27" s="7" t="s">
        <v>19</v>
      </c>
      <c r="B27" s="27">
        <v>88</v>
      </c>
      <c r="C27" s="19">
        <v>9</v>
      </c>
      <c r="D27" s="15"/>
      <c r="E27" s="23">
        <v>10650</v>
      </c>
    </row>
    <row r="28" spans="1:5" x14ac:dyDescent="0.15">
      <c r="A28" s="8" t="s">
        <v>20</v>
      </c>
      <c r="B28" s="21">
        <v>21</v>
      </c>
      <c r="C28" s="22">
        <v>2</v>
      </c>
      <c r="D28" s="15"/>
      <c r="E28" s="23">
        <v>3751</v>
      </c>
    </row>
    <row r="29" spans="1:5" x14ac:dyDescent="0.15">
      <c r="A29" s="8" t="s">
        <v>21</v>
      </c>
      <c r="B29" s="21">
        <v>203</v>
      </c>
      <c r="C29" s="22">
        <v>1</v>
      </c>
      <c r="D29" s="15"/>
      <c r="E29" s="23">
        <v>17196</v>
      </c>
    </row>
    <row r="30" spans="1:5" x14ac:dyDescent="0.15">
      <c r="A30" s="8" t="s">
        <v>22</v>
      </c>
      <c r="B30" s="21">
        <v>39</v>
      </c>
      <c r="C30" s="22">
        <v>0</v>
      </c>
      <c r="D30" s="15"/>
      <c r="E30" s="23">
        <v>5426</v>
      </c>
    </row>
    <row r="31" spans="1:5" ht="12.75" thickBot="1" x14ac:dyDescent="0.2">
      <c r="A31" s="9" t="s">
        <v>70</v>
      </c>
      <c r="B31" s="24">
        <v>351</v>
      </c>
      <c r="C31" s="25">
        <v>12</v>
      </c>
      <c r="D31" s="16"/>
      <c r="E31" s="26">
        <v>37023</v>
      </c>
    </row>
    <row r="32" spans="1:5" x14ac:dyDescent="0.15">
      <c r="A32" s="7" t="s">
        <v>23</v>
      </c>
      <c r="B32" s="27">
        <v>28</v>
      </c>
      <c r="C32" s="27">
        <v>0</v>
      </c>
      <c r="D32" s="15"/>
      <c r="E32" s="23">
        <v>2079</v>
      </c>
    </row>
    <row r="33" spans="1:5" x14ac:dyDescent="0.15">
      <c r="A33" s="8" t="s">
        <v>24</v>
      </c>
      <c r="B33" s="21">
        <v>11</v>
      </c>
      <c r="C33" s="22">
        <v>0</v>
      </c>
      <c r="D33" s="15"/>
      <c r="E33" s="23">
        <v>3092</v>
      </c>
    </row>
    <row r="34" spans="1:5" x14ac:dyDescent="0.15">
      <c r="A34" s="8" t="s">
        <v>25</v>
      </c>
      <c r="B34" s="21">
        <v>24</v>
      </c>
      <c r="C34" s="22">
        <v>7</v>
      </c>
      <c r="D34" s="15"/>
      <c r="E34" s="23">
        <v>1061</v>
      </c>
    </row>
    <row r="35" spans="1:5" x14ac:dyDescent="0.15">
      <c r="A35" s="8" t="s">
        <v>26</v>
      </c>
      <c r="B35" s="21">
        <v>92</v>
      </c>
      <c r="C35" s="22">
        <v>0</v>
      </c>
      <c r="D35" s="15"/>
      <c r="E35" s="23">
        <v>9495</v>
      </c>
    </row>
    <row r="36" spans="1:5" x14ac:dyDescent="0.15">
      <c r="A36" s="8" t="s">
        <v>27</v>
      </c>
      <c r="B36" s="21">
        <v>30</v>
      </c>
      <c r="C36" s="22">
        <v>0</v>
      </c>
      <c r="D36" s="15"/>
      <c r="E36" s="23">
        <v>2835</v>
      </c>
    </row>
    <row r="37" spans="1:5" x14ac:dyDescent="0.15">
      <c r="A37" s="8" t="s">
        <v>28</v>
      </c>
      <c r="B37" s="21">
        <v>12</v>
      </c>
      <c r="C37" s="22">
        <v>0</v>
      </c>
      <c r="D37" s="15"/>
      <c r="E37" s="23">
        <v>511</v>
      </c>
    </row>
    <row r="38" spans="1:5" ht="12.75" thickBot="1" x14ac:dyDescent="0.2">
      <c r="A38" s="9" t="s">
        <v>71</v>
      </c>
      <c r="B38" s="24">
        <v>197</v>
      </c>
      <c r="C38" s="25">
        <v>7</v>
      </c>
      <c r="D38" s="16"/>
      <c r="E38" s="26">
        <v>19073</v>
      </c>
    </row>
    <row r="39" spans="1:5" x14ac:dyDescent="0.15">
      <c r="A39" s="7" t="s">
        <v>29</v>
      </c>
      <c r="B39" s="27">
        <v>54</v>
      </c>
      <c r="C39" s="19">
        <v>0</v>
      </c>
      <c r="D39" s="15"/>
      <c r="E39" s="23">
        <v>6507</v>
      </c>
    </row>
    <row r="40" spans="1:5" x14ac:dyDescent="0.15">
      <c r="A40" s="8" t="s">
        <v>30</v>
      </c>
      <c r="B40" s="21">
        <v>48</v>
      </c>
      <c r="C40" s="22">
        <v>5</v>
      </c>
      <c r="D40" s="15"/>
      <c r="E40" s="23">
        <v>8281</v>
      </c>
    </row>
    <row r="41" spans="1:5" x14ac:dyDescent="0.15">
      <c r="A41" s="8" t="s">
        <v>31</v>
      </c>
      <c r="B41" s="21">
        <v>89</v>
      </c>
      <c r="C41" s="22">
        <v>0</v>
      </c>
      <c r="D41" s="15"/>
      <c r="E41" s="23">
        <v>12644</v>
      </c>
    </row>
    <row r="42" spans="1:5" x14ac:dyDescent="0.15">
      <c r="A42" s="8" t="s">
        <v>32</v>
      </c>
      <c r="B42" s="21">
        <v>19</v>
      </c>
      <c r="C42" s="22">
        <v>0</v>
      </c>
      <c r="D42" s="15"/>
      <c r="E42" s="23">
        <v>6199</v>
      </c>
    </row>
    <row r="43" spans="1:5" x14ac:dyDescent="0.15">
      <c r="A43" s="8" t="s">
        <v>33</v>
      </c>
      <c r="B43" s="21">
        <v>10</v>
      </c>
      <c r="C43" s="22">
        <v>0</v>
      </c>
      <c r="D43" s="15"/>
      <c r="E43" s="23">
        <v>1893</v>
      </c>
    </row>
    <row r="44" spans="1:5" ht="12.75" thickBot="1" x14ac:dyDescent="0.2">
      <c r="A44" s="9" t="s">
        <v>72</v>
      </c>
      <c r="B44" s="24">
        <v>220</v>
      </c>
      <c r="C44" s="25">
        <v>5</v>
      </c>
      <c r="D44" s="16"/>
      <c r="E44" s="26">
        <v>35524</v>
      </c>
    </row>
    <row r="45" spans="1:5" x14ac:dyDescent="0.15">
      <c r="A45" s="7" t="s">
        <v>34</v>
      </c>
      <c r="B45" s="27">
        <v>24</v>
      </c>
      <c r="C45" s="19">
        <v>6</v>
      </c>
      <c r="D45" s="15"/>
      <c r="E45" s="23">
        <v>3042</v>
      </c>
    </row>
    <row r="46" spans="1:5" x14ac:dyDescent="0.15">
      <c r="A46" s="8" t="s">
        <v>35</v>
      </c>
      <c r="B46" s="21">
        <v>27</v>
      </c>
      <c r="C46" s="22">
        <v>0</v>
      </c>
      <c r="D46" s="15"/>
      <c r="E46" s="23">
        <v>3972</v>
      </c>
    </row>
    <row r="47" spans="1:5" x14ac:dyDescent="0.15">
      <c r="A47" s="8" t="s">
        <v>36</v>
      </c>
      <c r="B47" s="21">
        <v>45</v>
      </c>
      <c r="C47" s="22">
        <v>0</v>
      </c>
      <c r="D47" s="15"/>
      <c r="E47" s="23">
        <v>3423</v>
      </c>
    </row>
    <row r="48" spans="1:5" x14ac:dyDescent="0.15">
      <c r="A48" s="8" t="s">
        <v>37</v>
      </c>
      <c r="B48" s="21" t="s">
        <v>52</v>
      </c>
      <c r="C48" s="22" t="s">
        <v>52</v>
      </c>
      <c r="D48" s="15"/>
      <c r="E48" s="23">
        <v>2304</v>
      </c>
    </row>
    <row r="49" spans="1:5" ht="12.75" thickBot="1" x14ac:dyDescent="0.2">
      <c r="A49" s="9" t="s">
        <v>73</v>
      </c>
      <c r="B49" s="24">
        <v>96</v>
      </c>
      <c r="C49" s="25">
        <v>6</v>
      </c>
      <c r="D49" s="16"/>
      <c r="E49" s="26">
        <v>12741</v>
      </c>
    </row>
    <row r="50" spans="1:5" x14ac:dyDescent="0.15">
      <c r="A50" s="7" t="s">
        <v>38</v>
      </c>
      <c r="B50" s="27">
        <v>10</v>
      </c>
      <c r="C50" s="19">
        <v>0</v>
      </c>
      <c r="D50" s="15"/>
      <c r="E50" s="23">
        <v>8487</v>
      </c>
    </row>
    <row r="51" spans="1:5" x14ac:dyDescent="0.15">
      <c r="A51" s="8" t="s">
        <v>39</v>
      </c>
      <c r="B51" s="21">
        <v>16</v>
      </c>
      <c r="C51" s="22">
        <v>0</v>
      </c>
      <c r="D51" s="15"/>
      <c r="E51" s="23">
        <v>1675</v>
      </c>
    </row>
    <row r="52" spans="1:5" x14ac:dyDescent="0.15">
      <c r="A52" s="8" t="s">
        <v>40</v>
      </c>
      <c r="B52" s="21">
        <v>35</v>
      </c>
      <c r="C52" s="22">
        <v>9</v>
      </c>
      <c r="D52" s="15"/>
      <c r="E52" s="23">
        <v>5419</v>
      </c>
    </row>
    <row r="53" spans="1:5" x14ac:dyDescent="0.15">
      <c r="A53" s="8" t="s">
        <v>41</v>
      </c>
      <c r="B53" s="21">
        <v>154</v>
      </c>
      <c r="C53" s="22">
        <v>0</v>
      </c>
      <c r="D53" s="15"/>
      <c r="E53" s="23">
        <v>31075</v>
      </c>
    </row>
    <row r="54" spans="1:5" x14ac:dyDescent="0.15">
      <c r="A54" s="8" t="s">
        <v>42</v>
      </c>
      <c r="B54" s="21">
        <v>4</v>
      </c>
      <c r="C54" s="22">
        <v>1</v>
      </c>
      <c r="D54" s="15"/>
      <c r="E54" s="23">
        <v>8689</v>
      </c>
    </row>
    <row r="55" spans="1:5" x14ac:dyDescent="0.15">
      <c r="A55" s="8" t="s">
        <v>43</v>
      </c>
      <c r="B55" s="21">
        <v>17</v>
      </c>
      <c r="C55" s="22">
        <v>0</v>
      </c>
      <c r="D55" s="15"/>
      <c r="E55" s="23">
        <v>9785</v>
      </c>
    </row>
    <row r="56" spans="1:5" x14ac:dyDescent="0.15">
      <c r="A56" s="8" t="s">
        <v>44</v>
      </c>
      <c r="B56" s="21">
        <v>34</v>
      </c>
      <c r="C56" s="22">
        <v>0</v>
      </c>
      <c r="D56" s="15"/>
      <c r="E56" s="23">
        <v>9865</v>
      </c>
    </row>
    <row r="57" spans="1:5" ht="12.75" thickBot="1" x14ac:dyDescent="0.2">
      <c r="A57" s="9" t="s">
        <v>74</v>
      </c>
      <c r="B57" s="28">
        <v>270</v>
      </c>
      <c r="C57" s="29">
        <v>10</v>
      </c>
      <c r="D57" s="16"/>
      <c r="E57" s="30">
        <v>74995</v>
      </c>
    </row>
    <row r="58" spans="1:5" ht="12.75" thickBot="1" x14ac:dyDescent="0.2">
      <c r="A58" s="10" t="s">
        <v>45</v>
      </c>
      <c r="B58" s="31">
        <v>14</v>
      </c>
      <c r="C58" s="32">
        <v>0</v>
      </c>
      <c r="D58" s="16"/>
      <c r="E58" s="33">
        <v>3330</v>
      </c>
    </row>
    <row r="59" spans="1:5" ht="13.5" thickTop="1" thickBot="1" x14ac:dyDescent="0.2">
      <c r="A59" s="11" t="s">
        <v>75</v>
      </c>
      <c r="B59" s="34">
        <v>3131</v>
      </c>
      <c r="C59" s="35">
        <v>283</v>
      </c>
      <c r="D59" s="17"/>
      <c r="E59" s="12">
        <v>389045</v>
      </c>
    </row>
    <row r="66" spans="3:3" x14ac:dyDescent="0.15">
      <c r="C66" s="2" t="s">
        <v>51</v>
      </c>
    </row>
  </sheetData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5EFB6-027F-47C7-9C89-E3B3A58A9894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4" sqref="C4"/>
    </sheetView>
  </sheetViews>
  <sheetFormatPr defaultColWidth="9" defaultRowHeight="12" x14ac:dyDescent="0.15"/>
  <cols>
    <col min="1" max="2" width="17.625" style="2" customWidth="1"/>
    <col min="3" max="3" width="17.125" style="2" customWidth="1"/>
    <col min="4" max="4" width="5.625" style="2" customWidth="1"/>
    <col min="5" max="5" width="14.75" style="2" bestFit="1" customWidth="1"/>
    <col min="6" max="16384" width="9" style="2"/>
  </cols>
  <sheetData>
    <row r="1" spans="1:5" x14ac:dyDescent="0.15">
      <c r="A1" s="2" t="s">
        <v>76</v>
      </c>
      <c r="B1" s="4"/>
      <c r="C1" s="1"/>
      <c r="D1" s="1"/>
    </row>
    <row r="2" spans="1:5" x14ac:dyDescent="0.15">
      <c r="A2" s="3"/>
      <c r="B2" s="4"/>
      <c r="C2" s="1"/>
      <c r="D2" s="1"/>
    </row>
    <row r="3" spans="1:5" ht="12.75" thickBot="1" x14ac:dyDescent="0.2">
      <c r="A3" s="3"/>
      <c r="B3" s="4"/>
      <c r="C3" s="4" t="s">
        <v>78</v>
      </c>
      <c r="D3" s="4"/>
      <c r="E3" s="2" t="s">
        <v>46</v>
      </c>
    </row>
    <row r="4" spans="1:5" ht="24.75" thickBot="1" x14ac:dyDescent="0.2">
      <c r="A4" s="6" t="s">
        <v>47</v>
      </c>
      <c r="B4" s="36" t="s">
        <v>48</v>
      </c>
      <c r="C4" s="13" t="s">
        <v>49</v>
      </c>
      <c r="D4" s="14"/>
      <c r="E4" s="5" t="s">
        <v>77</v>
      </c>
    </row>
    <row r="5" spans="1:5" x14ac:dyDescent="0.15">
      <c r="A5" s="7" t="s">
        <v>0</v>
      </c>
      <c r="B5" s="18">
        <v>101</v>
      </c>
      <c r="C5" s="19">
        <v>0</v>
      </c>
      <c r="D5" s="15"/>
      <c r="E5" s="20">
        <v>8755</v>
      </c>
    </row>
    <row r="6" spans="1:5" x14ac:dyDescent="0.15">
      <c r="A6" s="8" t="s">
        <v>1</v>
      </c>
      <c r="B6" s="21">
        <v>29</v>
      </c>
      <c r="C6" s="22">
        <v>0</v>
      </c>
      <c r="D6" s="15"/>
      <c r="E6" s="23">
        <v>26552</v>
      </c>
    </row>
    <row r="7" spans="1:5" x14ac:dyDescent="0.15">
      <c r="A7" s="8" t="s">
        <v>2</v>
      </c>
      <c r="B7" s="21">
        <v>98</v>
      </c>
      <c r="C7" s="22">
        <v>24</v>
      </c>
      <c r="D7" s="15"/>
      <c r="E7" s="23">
        <v>13195</v>
      </c>
    </row>
    <row r="8" spans="1:5" x14ac:dyDescent="0.15">
      <c r="A8" s="8" t="s">
        <v>3</v>
      </c>
      <c r="B8" s="21">
        <v>11</v>
      </c>
      <c r="C8" s="22">
        <v>0</v>
      </c>
      <c r="D8" s="15"/>
      <c r="E8" s="23">
        <v>2940</v>
      </c>
    </row>
    <row r="9" spans="1:5" x14ac:dyDescent="0.15">
      <c r="A9" s="8" t="s">
        <v>4</v>
      </c>
      <c r="B9" s="21">
        <v>18</v>
      </c>
      <c r="C9" s="22">
        <v>0</v>
      </c>
      <c r="D9" s="15"/>
      <c r="E9" s="23">
        <v>8860</v>
      </c>
    </row>
    <row r="10" spans="1:5" x14ac:dyDescent="0.15">
      <c r="A10" s="8" t="s">
        <v>5</v>
      </c>
      <c r="B10" s="21">
        <v>88</v>
      </c>
      <c r="C10" s="22">
        <v>24</v>
      </c>
      <c r="D10" s="15"/>
      <c r="E10" s="23">
        <v>8533</v>
      </c>
    </row>
    <row r="11" spans="1:5" ht="12.75" thickBot="1" x14ac:dyDescent="0.2">
      <c r="A11" s="9" t="s">
        <v>67</v>
      </c>
      <c r="B11" s="24">
        <v>345</v>
      </c>
      <c r="C11" s="25">
        <v>48</v>
      </c>
      <c r="D11" s="16"/>
      <c r="E11" s="26">
        <v>68835</v>
      </c>
    </row>
    <row r="12" spans="1:5" x14ac:dyDescent="0.15">
      <c r="A12" s="7" t="s">
        <v>6</v>
      </c>
      <c r="B12" s="27">
        <v>394</v>
      </c>
      <c r="C12" s="19">
        <v>153</v>
      </c>
      <c r="D12" s="15"/>
      <c r="E12" s="23">
        <v>18476</v>
      </c>
    </row>
    <row r="13" spans="1:5" x14ac:dyDescent="0.15">
      <c r="A13" s="8" t="s">
        <v>7</v>
      </c>
      <c r="B13" s="21">
        <v>426</v>
      </c>
      <c r="C13" s="22">
        <v>0</v>
      </c>
      <c r="D13" s="15"/>
      <c r="E13" s="23">
        <v>40938</v>
      </c>
    </row>
    <row r="14" spans="1:5" x14ac:dyDescent="0.15">
      <c r="A14" s="8" t="s">
        <v>8</v>
      </c>
      <c r="B14" s="21">
        <v>159</v>
      </c>
      <c r="C14" s="22">
        <v>0</v>
      </c>
      <c r="D14" s="15"/>
      <c r="E14" s="23">
        <v>23532</v>
      </c>
    </row>
    <row r="15" spans="1:5" x14ac:dyDescent="0.15">
      <c r="A15" s="8" t="s">
        <v>9</v>
      </c>
      <c r="B15" s="21">
        <v>11</v>
      </c>
      <c r="C15" s="22">
        <v>1</v>
      </c>
      <c r="D15" s="15"/>
      <c r="E15" s="23">
        <v>5811</v>
      </c>
    </row>
    <row r="16" spans="1:5" x14ac:dyDescent="0.15">
      <c r="A16" s="8" t="s">
        <v>10</v>
      </c>
      <c r="B16" s="21">
        <v>169</v>
      </c>
      <c r="C16" s="22">
        <v>11</v>
      </c>
      <c r="D16" s="15"/>
      <c r="E16" s="23">
        <v>21567</v>
      </c>
    </row>
    <row r="17" spans="1:5" x14ac:dyDescent="0.15">
      <c r="A17" s="8" t="s">
        <v>11</v>
      </c>
      <c r="B17" s="21">
        <v>3</v>
      </c>
      <c r="C17" s="22">
        <v>0</v>
      </c>
      <c r="D17" s="15"/>
      <c r="E17" s="23">
        <v>1079</v>
      </c>
    </row>
    <row r="18" spans="1:5" x14ac:dyDescent="0.15">
      <c r="A18" s="8" t="s">
        <v>12</v>
      </c>
      <c r="B18" s="21">
        <v>35</v>
      </c>
      <c r="C18" s="22">
        <v>0</v>
      </c>
      <c r="D18" s="15"/>
      <c r="E18" s="23">
        <v>3858</v>
      </c>
    </row>
    <row r="19" spans="1:5" x14ac:dyDescent="0.15">
      <c r="A19" s="8" t="s">
        <v>13</v>
      </c>
      <c r="B19" s="21">
        <v>9</v>
      </c>
      <c r="C19" s="22">
        <v>0</v>
      </c>
      <c r="D19" s="15"/>
      <c r="E19" s="23">
        <v>2494</v>
      </c>
    </row>
    <row r="20" spans="1:5" x14ac:dyDescent="0.15">
      <c r="A20" s="8" t="s">
        <v>14</v>
      </c>
      <c r="B20" s="21">
        <v>58</v>
      </c>
      <c r="C20" s="22">
        <v>2</v>
      </c>
      <c r="D20" s="15"/>
      <c r="E20" s="23">
        <v>10512</v>
      </c>
    </row>
    <row r="21" spans="1:5" ht="12.75" thickBot="1" x14ac:dyDescent="0.2">
      <c r="A21" s="9" t="s">
        <v>68</v>
      </c>
      <c r="B21" s="24">
        <v>1264</v>
      </c>
      <c r="C21" s="24">
        <v>167</v>
      </c>
      <c r="D21" s="16"/>
      <c r="E21" s="26">
        <v>128267</v>
      </c>
    </row>
    <row r="22" spans="1:5" x14ac:dyDescent="0.15">
      <c r="A22" s="7" t="s">
        <v>15</v>
      </c>
      <c r="B22" s="27">
        <v>20</v>
      </c>
      <c r="C22" s="19">
        <v>12</v>
      </c>
      <c r="D22" s="15"/>
      <c r="E22" s="23">
        <v>4680</v>
      </c>
    </row>
    <row r="23" spans="1:5" x14ac:dyDescent="0.15">
      <c r="A23" s="8" t="s">
        <v>16</v>
      </c>
      <c r="B23" s="21">
        <v>27</v>
      </c>
      <c r="C23" s="22">
        <v>6</v>
      </c>
      <c r="D23" s="15"/>
      <c r="E23" s="23">
        <v>1599</v>
      </c>
    </row>
    <row r="24" spans="1:5" x14ac:dyDescent="0.15">
      <c r="A24" s="8" t="s">
        <v>17</v>
      </c>
      <c r="B24" s="21">
        <v>1</v>
      </c>
      <c r="C24" s="22">
        <v>0</v>
      </c>
      <c r="D24" s="15"/>
      <c r="E24" s="23">
        <v>2242</v>
      </c>
    </row>
    <row r="25" spans="1:5" x14ac:dyDescent="0.15">
      <c r="A25" s="8" t="s">
        <v>18</v>
      </c>
      <c r="B25" s="21">
        <v>7</v>
      </c>
      <c r="C25" s="22">
        <v>0</v>
      </c>
      <c r="D25" s="15"/>
      <c r="E25" s="23">
        <v>729</v>
      </c>
    </row>
    <row r="26" spans="1:5" ht="12.75" thickBot="1" x14ac:dyDescent="0.2">
      <c r="A26" s="9" t="s">
        <v>69</v>
      </c>
      <c r="B26" s="24">
        <v>55</v>
      </c>
      <c r="C26" s="25">
        <v>18</v>
      </c>
      <c r="D26" s="16"/>
      <c r="E26" s="26">
        <v>9250</v>
      </c>
    </row>
    <row r="27" spans="1:5" x14ac:dyDescent="0.15">
      <c r="A27" s="7" t="s">
        <v>19</v>
      </c>
      <c r="B27" s="27">
        <v>55</v>
      </c>
      <c r="C27" s="19">
        <v>9</v>
      </c>
      <c r="D27" s="15"/>
      <c r="E27" s="23">
        <v>10687</v>
      </c>
    </row>
    <row r="28" spans="1:5" x14ac:dyDescent="0.15">
      <c r="A28" s="8" t="s">
        <v>20</v>
      </c>
      <c r="B28" s="21">
        <v>6</v>
      </c>
      <c r="C28" s="22">
        <v>2</v>
      </c>
      <c r="D28" s="15"/>
      <c r="E28" s="23">
        <v>3741</v>
      </c>
    </row>
    <row r="29" spans="1:5" x14ac:dyDescent="0.15">
      <c r="A29" s="8" t="s">
        <v>21</v>
      </c>
      <c r="B29" s="21">
        <v>181</v>
      </c>
      <c r="C29" s="22">
        <v>0</v>
      </c>
      <c r="D29" s="15"/>
      <c r="E29" s="23">
        <v>17156</v>
      </c>
    </row>
    <row r="30" spans="1:5" x14ac:dyDescent="0.15">
      <c r="A30" s="8" t="s">
        <v>22</v>
      </c>
      <c r="B30" s="21">
        <v>63</v>
      </c>
      <c r="C30" s="22">
        <v>5</v>
      </c>
      <c r="D30" s="15"/>
      <c r="E30" s="23">
        <v>5466</v>
      </c>
    </row>
    <row r="31" spans="1:5" ht="12.75" thickBot="1" x14ac:dyDescent="0.2">
      <c r="A31" s="9" t="s">
        <v>70</v>
      </c>
      <c r="B31" s="24">
        <v>305</v>
      </c>
      <c r="C31" s="25">
        <v>16</v>
      </c>
      <c r="D31" s="16"/>
      <c r="E31" s="26">
        <v>37050</v>
      </c>
    </row>
    <row r="32" spans="1:5" x14ac:dyDescent="0.15">
      <c r="A32" s="7" t="s">
        <v>23</v>
      </c>
      <c r="B32" s="27">
        <v>3</v>
      </c>
      <c r="C32" s="27">
        <v>0</v>
      </c>
      <c r="D32" s="15"/>
      <c r="E32" s="23">
        <v>2083</v>
      </c>
    </row>
    <row r="33" spans="1:5" x14ac:dyDescent="0.15">
      <c r="A33" s="8" t="s">
        <v>24</v>
      </c>
      <c r="B33" s="21">
        <v>23</v>
      </c>
      <c r="C33" s="22">
        <v>0</v>
      </c>
      <c r="D33" s="15"/>
      <c r="E33" s="23">
        <v>3078</v>
      </c>
    </row>
    <row r="34" spans="1:5" x14ac:dyDescent="0.15">
      <c r="A34" s="8" t="s">
        <v>25</v>
      </c>
      <c r="B34" s="21">
        <v>21</v>
      </c>
      <c r="C34" s="22">
        <v>0</v>
      </c>
      <c r="D34" s="15"/>
      <c r="E34" s="23">
        <v>1059</v>
      </c>
    </row>
    <row r="35" spans="1:5" x14ac:dyDescent="0.15">
      <c r="A35" s="8" t="s">
        <v>26</v>
      </c>
      <c r="B35" s="21">
        <v>115</v>
      </c>
      <c r="C35" s="22">
        <v>0</v>
      </c>
      <c r="D35" s="15"/>
      <c r="E35" s="23">
        <v>9575</v>
      </c>
    </row>
    <row r="36" spans="1:5" x14ac:dyDescent="0.15">
      <c r="A36" s="8" t="s">
        <v>27</v>
      </c>
      <c r="B36" s="21">
        <v>12</v>
      </c>
      <c r="C36" s="22">
        <v>5</v>
      </c>
      <c r="D36" s="15"/>
      <c r="E36" s="23">
        <v>2829</v>
      </c>
    </row>
    <row r="37" spans="1:5" x14ac:dyDescent="0.15">
      <c r="A37" s="8" t="s">
        <v>28</v>
      </c>
      <c r="B37" s="21">
        <v>0</v>
      </c>
      <c r="C37" s="22">
        <v>0</v>
      </c>
      <c r="D37" s="15"/>
      <c r="E37" s="23">
        <v>506</v>
      </c>
    </row>
    <row r="38" spans="1:5" ht="12.75" thickBot="1" x14ac:dyDescent="0.2">
      <c r="A38" s="9" t="s">
        <v>71</v>
      </c>
      <c r="B38" s="24">
        <v>174</v>
      </c>
      <c r="C38" s="25">
        <v>5</v>
      </c>
      <c r="D38" s="16"/>
      <c r="E38" s="26">
        <v>19130</v>
      </c>
    </row>
    <row r="39" spans="1:5" x14ac:dyDescent="0.15">
      <c r="A39" s="7" t="s">
        <v>29</v>
      </c>
      <c r="B39" s="27">
        <v>43</v>
      </c>
      <c r="C39" s="19">
        <v>0</v>
      </c>
      <c r="D39" s="15"/>
      <c r="E39" s="23">
        <v>6494</v>
      </c>
    </row>
    <row r="40" spans="1:5" x14ac:dyDescent="0.15">
      <c r="A40" s="8" t="s">
        <v>30</v>
      </c>
      <c r="B40" s="21">
        <v>35</v>
      </c>
      <c r="C40" s="22">
        <v>4</v>
      </c>
      <c r="D40" s="15"/>
      <c r="E40" s="23">
        <v>8370</v>
      </c>
    </row>
    <row r="41" spans="1:5" x14ac:dyDescent="0.15">
      <c r="A41" s="8" t="s">
        <v>31</v>
      </c>
      <c r="B41" s="21">
        <v>55</v>
      </c>
      <c r="C41" s="22">
        <v>0</v>
      </c>
      <c r="D41" s="15"/>
      <c r="E41" s="23">
        <v>12565</v>
      </c>
    </row>
    <row r="42" spans="1:5" x14ac:dyDescent="0.15">
      <c r="A42" s="8" t="s">
        <v>32</v>
      </c>
      <c r="B42" s="21">
        <v>12</v>
      </c>
      <c r="C42" s="22">
        <v>0</v>
      </c>
      <c r="D42" s="15"/>
      <c r="E42" s="23">
        <v>6194</v>
      </c>
    </row>
    <row r="43" spans="1:5" x14ac:dyDescent="0.15">
      <c r="A43" s="8" t="s">
        <v>33</v>
      </c>
      <c r="B43" s="21">
        <v>10</v>
      </c>
      <c r="C43" s="22">
        <v>0</v>
      </c>
      <c r="D43" s="15"/>
      <c r="E43" s="23">
        <v>1891</v>
      </c>
    </row>
    <row r="44" spans="1:5" ht="12.75" thickBot="1" x14ac:dyDescent="0.2">
      <c r="A44" s="9" t="s">
        <v>72</v>
      </c>
      <c r="B44" s="24">
        <v>155</v>
      </c>
      <c r="C44" s="25">
        <v>4</v>
      </c>
      <c r="D44" s="16"/>
      <c r="E44" s="26">
        <v>35514</v>
      </c>
    </row>
    <row r="45" spans="1:5" x14ac:dyDescent="0.15">
      <c r="A45" s="7" t="s">
        <v>34</v>
      </c>
      <c r="B45" s="27">
        <v>4</v>
      </c>
      <c r="C45" s="19">
        <v>2</v>
      </c>
      <c r="D45" s="15"/>
      <c r="E45" s="23">
        <v>3030</v>
      </c>
    </row>
    <row r="46" spans="1:5" x14ac:dyDescent="0.15">
      <c r="A46" s="8" t="s">
        <v>35</v>
      </c>
      <c r="B46" s="21">
        <v>36</v>
      </c>
      <c r="C46" s="22">
        <v>0</v>
      </c>
      <c r="D46" s="15"/>
      <c r="E46" s="23">
        <v>3947</v>
      </c>
    </row>
    <row r="47" spans="1:5" x14ac:dyDescent="0.15">
      <c r="A47" s="8" t="s">
        <v>36</v>
      </c>
      <c r="B47" s="21">
        <v>41</v>
      </c>
      <c r="C47" s="22">
        <v>0</v>
      </c>
      <c r="D47" s="15"/>
      <c r="E47" s="23">
        <v>3418</v>
      </c>
    </row>
    <row r="48" spans="1:5" x14ac:dyDescent="0.15">
      <c r="A48" s="8" t="s">
        <v>37</v>
      </c>
      <c r="B48" s="21" t="s">
        <v>52</v>
      </c>
      <c r="C48" s="22" t="s">
        <v>52</v>
      </c>
      <c r="D48" s="15"/>
      <c r="E48" s="23">
        <v>2294</v>
      </c>
    </row>
    <row r="49" spans="1:5" ht="12.75" thickBot="1" x14ac:dyDescent="0.2">
      <c r="A49" s="9" t="s">
        <v>73</v>
      </c>
      <c r="B49" s="24">
        <v>81</v>
      </c>
      <c r="C49" s="25">
        <v>2</v>
      </c>
      <c r="D49" s="16"/>
      <c r="E49" s="26">
        <v>12689</v>
      </c>
    </row>
    <row r="50" spans="1:5" x14ac:dyDescent="0.15">
      <c r="A50" s="7" t="s">
        <v>38</v>
      </c>
      <c r="B50" s="27">
        <v>13</v>
      </c>
      <c r="C50" s="19">
        <v>0</v>
      </c>
      <c r="D50" s="15"/>
      <c r="E50" s="23">
        <v>8447</v>
      </c>
    </row>
    <row r="51" spans="1:5" x14ac:dyDescent="0.15">
      <c r="A51" s="8" t="s">
        <v>39</v>
      </c>
      <c r="B51" s="21">
        <v>20</v>
      </c>
      <c r="C51" s="22">
        <v>0</v>
      </c>
      <c r="D51" s="15"/>
      <c r="E51" s="23">
        <v>1683</v>
      </c>
    </row>
    <row r="52" spans="1:5" x14ac:dyDescent="0.15">
      <c r="A52" s="8" t="s">
        <v>40</v>
      </c>
      <c r="B52" s="21">
        <v>36</v>
      </c>
      <c r="C52" s="22">
        <v>6</v>
      </c>
      <c r="D52" s="15"/>
      <c r="E52" s="23">
        <v>5431</v>
      </c>
    </row>
    <row r="53" spans="1:5" x14ac:dyDescent="0.15">
      <c r="A53" s="8" t="s">
        <v>41</v>
      </c>
      <c r="B53" s="21">
        <v>144</v>
      </c>
      <c r="C53" s="22">
        <v>0</v>
      </c>
      <c r="D53" s="15"/>
      <c r="E53" s="23">
        <v>31065</v>
      </c>
    </row>
    <row r="54" spans="1:5" x14ac:dyDescent="0.15">
      <c r="A54" s="8" t="s">
        <v>42</v>
      </c>
      <c r="B54" s="21">
        <v>6</v>
      </c>
      <c r="C54" s="22">
        <v>1</v>
      </c>
      <c r="D54" s="15"/>
      <c r="E54" s="23">
        <v>8650</v>
      </c>
    </row>
    <row r="55" spans="1:5" x14ac:dyDescent="0.15">
      <c r="A55" s="8" t="s">
        <v>43</v>
      </c>
      <c r="B55" s="21">
        <v>10</v>
      </c>
      <c r="C55" s="22">
        <v>0</v>
      </c>
      <c r="D55" s="15"/>
      <c r="E55" s="23">
        <v>9807</v>
      </c>
    </row>
    <row r="56" spans="1:5" x14ac:dyDescent="0.15">
      <c r="A56" s="8" t="s">
        <v>44</v>
      </c>
      <c r="B56" s="21">
        <v>49</v>
      </c>
      <c r="C56" s="22">
        <v>0</v>
      </c>
      <c r="D56" s="15"/>
      <c r="E56" s="23">
        <v>9791</v>
      </c>
    </row>
    <row r="57" spans="1:5" ht="12.75" thickBot="1" x14ac:dyDescent="0.2">
      <c r="A57" s="9" t="s">
        <v>74</v>
      </c>
      <c r="B57" s="28">
        <v>278</v>
      </c>
      <c r="C57" s="29">
        <v>7</v>
      </c>
      <c r="D57" s="16"/>
      <c r="E57" s="30">
        <v>74874</v>
      </c>
    </row>
    <row r="58" spans="1:5" ht="12.75" thickBot="1" x14ac:dyDescent="0.2">
      <c r="A58" s="10" t="s">
        <v>45</v>
      </c>
      <c r="B58" s="31">
        <v>26</v>
      </c>
      <c r="C58" s="32">
        <v>0</v>
      </c>
      <c r="D58" s="16"/>
      <c r="E58" s="33">
        <v>3377</v>
      </c>
    </row>
    <row r="59" spans="1:5" ht="13.5" thickTop="1" thickBot="1" x14ac:dyDescent="0.2">
      <c r="A59" s="11" t="s">
        <v>75</v>
      </c>
      <c r="B59" s="34">
        <v>2683</v>
      </c>
      <c r="C59" s="35">
        <v>267</v>
      </c>
      <c r="D59" s="17"/>
      <c r="E59" s="12">
        <v>388986</v>
      </c>
    </row>
    <row r="66" spans="3:3" x14ac:dyDescent="0.15">
      <c r="C66" s="2" t="s">
        <v>51</v>
      </c>
    </row>
  </sheetData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DBF87-7018-4925-8CD8-A52C53941278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68" sqref="G68"/>
    </sheetView>
  </sheetViews>
  <sheetFormatPr defaultColWidth="9" defaultRowHeight="12" x14ac:dyDescent="0.15"/>
  <cols>
    <col min="1" max="2" width="17.625" style="2" customWidth="1"/>
    <col min="3" max="3" width="17.125" style="2" customWidth="1"/>
    <col min="4" max="4" width="5.625" style="2" customWidth="1"/>
    <col min="5" max="5" width="14.75" style="2" bestFit="1" customWidth="1"/>
    <col min="6" max="16384" width="9" style="2"/>
  </cols>
  <sheetData>
    <row r="1" spans="1:5" x14ac:dyDescent="0.15">
      <c r="A1" s="2" t="s">
        <v>79</v>
      </c>
      <c r="B1" s="4"/>
      <c r="C1" s="1"/>
      <c r="D1" s="1"/>
    </row>
    <row r="2" spans="1:5" x14ac:dyDescent="0.15">
      <c r="A2" s="3"/>
      <c r="B2" s="4"/>
      <c r="C2" s="1"/>
      <c r="D2" s="1"/>
    </row>
    <row r="3" spans="1:5" ht="12.75" thickBot="1" x14ac:dyDescent="0.2">
      <c r="A3" s="3"/>
      <c r="B3" s="4"/>
      <c r="C3" s="4" t="s">
        <v>81</v>
      </c>
      <c r="D3" s="4"/>
      <c r="E3" s="2" t="s">
        <v>46</v>
      </c>
    </row>
    <row r="4" spans="1:5" ht="24.75" thickBot="1" x14ac:dyDescent="0.2">
      <c r="A4" s="6" t="s">
        <v>47</v>
      </c>
      <c r="B4" s="36" t="s">
        <v>48</v>
      </c>
      <c r="C4" s="13" t="s">
        <v>49</v>
      </c>
      <c r="D4" s="14"/>
      <c r="E4" s="5" t="s">
        <v>80</v>
      </c>
    </row>
    <row r="5" spans="1:5" x14ac:dyDescent="0.15">
      <c r="A5" s="7" t="s">
        <v>0</v>
      </c>
      <c r="B5" s="18">
        <v>153</v>
      </c>
      <c r="C5" s="19">
        <v>0</v>
      </c>
      <c r="D5" s="15"/>
      <c r="E5" s="20">
        <v>8781</v>
      </c>
    </row>
    <row r="6" spans="1:5" x14ac:dyDescent="0.15">
      <c r="A6" s="8" t="s">
        <v>1</v>
      </c>
      <c r="B6" s="21">
        <v>31</v>
      </c>
      <c r="C6" s="22">
        <v>0</v>
      </c>
      <c r="D6" s="15"/>
      <c r="E6" s="23">
        <v>26530</v>
      </c>
    </row>
    <row r="7" spans="1:5" x14ac:dyDescent="0.15">
      <c r="A7" s="8" t="s">
        <v>2</v>
      </c>
      <c r="B7" s="21">
        <v>95</v>
      </c>
      <c r="C7" s="22">
        <v>23</v>
      </c>
      <c r="D7" s="15"/>
      <c r="E7" s="23">
        <v>13247</v>
      </c>
    </row>
    <row r="8" spans="1:5" x14ac:dyDescent="0.15">
      <c r="A8" s="8" t="s">
        <v>3</v>
      </c>
      <c r="B8" s="21">
        <v>15</v>
      </c>
      <c r="C8" s="22">
        <v>0</v>
      </c>
      <c r="D8" s="15"/>
      <c r="E8" s="23">
        <v>2927</v>
      </c>
    </row>
    <row r="9" spans="1:5" x14ac:dyDescent="0.15">
      <c r="A9" s="8" t="s">
        <v>4</v>
      </c>
      <c r="B9" s="21">
        <v>129</v>
      </c>
      <c r="C9" s="22">
        <v>19</v>
      </c>
      <c r="D9" s="15"/>
      <c r="E9" s="23">
        <v>8891</v>
      </c>
    </row>
    <row r="10" spans="1:5" x14ac:dyDescent="0.15">
      <c r="A10" s="8" t="s">
        <v>5</v>
      </c>
      <c r="B10" s="21">
        <v>71</v>
      </c>
      <c r="C10" s="22">
        <v>26</v>
      </c>
      <c r="D10" s="15"/>
      <c r="E10" s="23">
        <v>8564</v>
      </c>
    </row>
    <row r="11" spans="1:5" ht="12.75" thickBot="1" x14ac:dyDescent="0.2">
      <c r="A11" s="9" t="s">
        <v>67</v>
      </c>
      <c r="B11" s="24">
        <v>494</v>
      </c>
      <c r="C11" s="25">
        <v>68</v>
      </c>
      <c r="D11" s="16"/>
      <c r="E11" s="26">
        <v>68940</v>
      </c>
    </row>
    <row r="12" spans="1:5" x14ac:dyDescent="0.15">
      <c r="A12" s="7" t="s">
        <v>6</v>
      </c>
      <c r="B12" s="27">
        <v>479</v>
      </c>
      <c r="C12" s="19">
        <v>196</v>
      </c>
      <c r="D12" s="15"/>
      <c r="E12" s="23">
        <v>18576</v>
      </c>
    </row>
    <row r="13" spans="1:5" x14ac:dyDescent="0.15">
      <c r="A13" s="8" t="s">
        <v>7</v>
      </c>
      <c r="B13" s="21">
        <v>456</v>
      </c>
      <c r="C13" s="22">
        <v>1</v>
      </c>
      <c r="D13" s="15"/>
      <c r="E13" s="23">
        <v>41358</v>
      </c>
    </row>
    <row r="14" spans="1:5" x14ac:dyDescent="0.15">
      <c r="A14" s="8" t="s">
        <v>8</v>
      </c>
      <c r="B14" s="21">
        <v>181</v>
      </c>
      <c r="C14" s="22">
        <v>2</v>
      </c>
      <c r="D14" s="15"/>
      <c r="E14" s="23">
        <v>23678</v>
      </c>
    </row>
    <row r="15" spans="1:5" x14ac:dyDescent="0.15">
      <c r="A15" s="8" t="s">
        <v>9</v>
      </c>
      <c r="B15" s="21">
        <v>11</v>
      </c>
      <c r="C15" s="22">
        <v>2</v>
      </c>
      <c r="D15" s="15"/>
      <c r="E15" s="23">
        <v>5777</v>
      </c>
    </row>
    <row r="16" spans="1:5" x14ac:dyDescent="0.15">
      <c r="A16" s="8" t="s">
        <v>10</v>
      </c>
      <c r="B16" s="21">
        <v>262</v>
      </c>
      <c r="C16" s="22">
        <v>20</v>
      </c>
      <c r="D16" s="15"/>
      <c r="E16" s="23">
        <v>21714</v>
      </c>
    </row>
    <row r="17" spans="1:5" x14ac:dyDescent="0.15">
      <c r="A17" s="8" t="s">
        <v>11</v>
      </c>
      <c r="B17" s="21">
        <v>15</v>
      </c>
      <c r="C17" s="22">
        <v>0</v>
      </c>
      <c r="D17" s="15"/>
      <c r="E17" s="23">
        <v>1082</v>
      </c>
    </row>
    <row r="18" spans="1:5" x14ac:dyDescent="0.15">
      <c r="A18" s="8" t="s">
        <v>12</v>
      </c>
      <c r="B18" s="21">
        <v>24</v>
      </c>
      <c r="C18" s="22">
        <v>0</v>
      </c>
      <c r="D18" s="15"/>
      <c r="E18" s="23">
        <v>3854</v>
      </c>
    </row>
    <row r="19" spans="1:5" x14ac:dyDescent="0.15">
      <c r="A19" s="8" t="s">
        <v>13</v>
      </c>
      <c r="B19" s="21">
        <v>18</v>
      </c>
      <c r="C19" s="22">
        <v>0</v>
      </c>
      <c r="D19" s="15"/>
      <c r="E19" s="23">
        <v>2526</v>
      </c>
    </row>
    <row r="20" spans="1:5" x14ac:dyDescent="0.15">
      <c r="A20" s="8" t="s">
        <v>14</v>
      </c>
      <c r="B20" s="21">
        <v>84</v>
      </c>
      <c r="C20" s="22">
        <v>3</v>
      </c>
      <c r="D20" s="15"/>
      <c r="E20" s="23">
        <v>10600</v>
      </c>
    </row>
    <row r="21" spans="1:5" ht="12.75" thickBot="1" x14ac:dyDescent="0.2">
      <c r="A21" s="9" t="s">
        <v>68</v>
      </c>
      <c r="B21" s="24">
        <v>1530</v>
      </c>
      <c r="C21" s="24">
        <v>224</v>
      </c>
      <c r="D21" s="16"/>
      <c r="E21" s="26">
        <v>129165</v>
      </c>
    </row>
    <row r="22" spans="1:5" x14ac:dyDescent="0.15">
      <c r="A22" s="7" t="s">
        <v>15</v>
      </c>
      <c r="B22" s="27">
        <v>20</v>
      </c>
      <c r="C22" s="19">
        <v>4</v>
      </c>
      <c r="D22" s="15"/>
      <c r="E22" s="23">
        <v>4677</v>
      </c>
    </row>
    <row r="23" spans="1:5" x14ac:dyDescent="0.15">
      <c r="A23" s="8" t="s">
        <v>16</v>
      </c>
      <c r="B23" s="21">
        <v>25</v>
      </c>
      <c r="C23" s="22">
        <v>6</v>
      </c>
      <c r="D23" s="15"/>
      <c r="E23" s="23">
        <v>1599</v>
      </c>
    </row>
    <row r="24" spans="1:5" x14ac:dyDescent="0.15">
      <c r="A24" s="8" t="s">
        <v>17</v>
      </c>
      <c r="B24" s="21" t="s">
        <v>52</v>
      </c>
      <c r="C24" s="22" t="s">
        <v>52</v>
      </c>
      <c r="D24" s="15"/>
      <c r="E24" s="23">
        <v>2248</v>
      </c>
    </row>
    <row r="25" spans="1:5" x14ac:dyDescent="0.15">
      <c r="A25" s="8" t="s">
        <v>18</v>
      </c>
      <c r="B25" s="21">
        <v>3</v>
      </c>
      <c r="C25" s="22">
        <v>0</v>
      </c>
      <c r="D25" s="15"/>
      <c r="E25" s="23">
        <v>721</v>
      </c>
    </row>
    <row r="26" spans="1:5" ht="12.75" thickBot="1" x14ac:dyDescent="0.2">
      <c r="A26" s="9" t="s">
        <v>69</v>
      </c>
      <c r="B26" s="24">
        <v>48</v>
      </c>
      <c r="C26" s="25">
        <v>10</v>
      </c>
      <c r="D26" s="16"/>
      <c r="E26" s="26">
        <v>9245</v>
      </c>
    </row>
    <row r="27" spans="1:5" x14ac:dyDescent="0.15">
      <c r="A27" s="7" t="s">
        <v>19</v>
      </c>
      <c r="B27" s="27">
        <v>84</v>
      </c>
      <c r="C27" s="19">
        <v>14</v>
      </c>
      <c r="D27" s="15"/>
      <c r="E27" s="23">
        <v>10755</v>
      </c>
    </row>
    <row r="28" spans="1:5" x14ac:dyDescent="0.15">
      <c r="A28" s="8" t="s">
        <v>20</v>
      </c>
      <c r="B28" s="21">
        <v>4</v>
      </c>
      <c r="C28" s="22">
        <v>0</v>
      </c>
      <c r="D28" s="15"/>
      <c r="E28" s="23">
        <v>3743</v>
      </c>
    </row>
    <row r="29" spans="1:5" x14ac:dyDescent="0.15">
      <c r="A29" s="8" t="s">
        <v>21</v>
      </c>
      <c r="B29" s="21">
        <v>165</v>
      </c>
      <c r="C29" s="22">
        <v>0</v>
      </c>
      <c r="D29" s="15"/>
      <c r="E29" s="23">
        <v>17163</v>
      </c>
    </row>
    <row r="30" spans="1:5" x14ac:dyDescent="0.15">
      <c r="A30" s="8" t="s">
        <v>22</v>
      </c>
      <c r="B30" s="21">
        <v>86</v>
      </c>
      <c r="C30" s="22">
        <v>3</v>
      </c>
      <c r="D30" s="15"/>
      <c r="E30" s="23">
        <v>5515</v>
      </c>
    </row>
    <row r="31" spans="1:5" ht="12.75" thickBot="1" x14ac:dyDescent="0.2">
      <c r="A31" s="9" t="s">
        <v>70</v>
      </c>
      <c r="B31" s="24">
        <v>339</v>
      </c>
      <c r="C31" s="25">
        <v>17</v>
      </c>
      <c r="D31" s="16"/>
      <c r="E31" s="26">
        <v>37176</v>
      </c>
    </row>
    <row r="32" spans="1:5" x14ac:dyDescent="0.15">
      <c r="A32" s="7" t="s">
        <v>23</v>
      </c>
      <c r="B32" s="27">
        <v>7</v>
      </c>
      <c r="C32" s="27">
        <v>0</v>
      </c>
      <c r="D32" s="15"/>
      <c r="E32" s="23">
        <v>2099</v>
      </c>
    </row>
    <row r="33" spans="1:5" x14ac:dyDescent="0.15">
      <c r="A33" s="8" t="s">
        <v>24</v>
      </c>
      <c r="B33" s="21">
        <v>21</v>
      </c>
      <c r="C33" s="22">
        <v>0</v>
      </c>
      <c r="D33" s="15"/>
      <c r="E33" s="23">
        <v>3096</v>
      </c>
    </row>
    <row r="34" spans="1:5" x14ac:dyDescent="0.15">
      <c r="A34" s="8" t="s">
        <v>25</v>
      </c>
      <c r="B34" s="21">
        <v>11</v>
      </c>
      <c r="C34" s="22">
        <v>0</v>
      </c>
      <c r="D34" s="15"/>
      <c r="E34" s="23">
        <v>1044</v>
      </c>
    </row>
    <row r="35" spans="1:5" x14ac:dyDescent="0.15">
      <c r="A35" s="8" t="s">
        <v>26</v>
      </c>
      <c r="B35" s="21">
        <v>115</v>
      </c>
      <c r="C35" s="22">
        <v>0</v>
      </c>
      <c r="D35" s="15"/>
      <c r="E35" s="23">
        <v>9606</v>
      </c>
    </row>
    <row r="36" spans="1:5" x14ac:dyDescent="0.15">
      <c r="A36" s="8" t="s">
        <v>27</v>
      </c>
      <c r="B36" s="21">
        <v>14</v>
      </c>
      <c r="C36" s="22">
        <v>0</v>
      </c>
      <c r="D36" s="15"/>
      <c r="E36" s="23">
        <v>2801</v>
      </c>
    </row>
    <row r="37" spans="1:5" x14ac:dyDescent="0.15">
      <c r="A37" s="8" t="s">
        <v>28</v>
      </c>
      <c r="B37" s="21">
        <v>6</v>
      </c>
      <c r="C37" s="22">
        <v>0</v>
      </c>
      <c r="D37" s="15"/>
      <c r="E37" s="23">
        <v>510</v>
      </c>
    </row>
    <row r="38" spans="1:5" ht="12.75" thickBot="1" x14ac:dyDescent="0.2">
      <c r="A38" s="9" t="s">
        <v>71</v>
      </c>
      <c r="B38" s="24">
        <v>174</v>
      </c>
      <c r="C38" s="25">
        <v>0</v>
      </c>
      <c r="D38" s="16"/>
      <c r="E38" s="26">
        <v>19156</v>
      </c>
    </row>
    <row r="39" spans="1:5" x14ac:dyDescent="0.15">
      <c r="A39" s="7" t="s">
        <v>29</v>
      </c>
      <c r="B39" s="27">
        <v>58</v>
      </c>
      <c r="C39" s="19">
        <v>0</v>
      </c>
      <c r="D39" s="15"/>
      <c r="E39" s="23">
        <v>6563</v>
      </c>
    </row>
    <row r="40" spans="1:5" x14ac:dyDescent="0.15">
      <c r="A40" s="8" t="s">
        <v>30</v>
      </c>
      <c r="B40" s="21">
        <v>47</v>
      </c>
      <c r="C40" s="22">
        <v>4</v>
      </c>
      <c r="D40" s="15"/>
      <c r="E40" s="23">
        <v>8405</v>
      </c>
    </row>
    <row r="41" spans="1:5" x14ac:dyDescent="0.15">
      <c r="A41" s="8" t="s">
        <v>31</v>
      </c>
      <c r="B41" s="21">
        <v>135</v>
      </c>
      <c r="C41" s="22">
        <v>0</v>
      </c>
      <c r="D41" s="15"/>
      <c r="E41" s="23">
        <v>12656</v>
      </c>
    </row>
    <row r="42" spans="1:5" x14ac:dyDescent="0.15">
      <c r="A42" s="8" t="s">
        <v>32</v>
      </c>
      <c r="B42" s="21">
        <v>11</v>
      </c>
      <c r="C42" s="22">
        <v>2</v>
      </c>
      <c r="D42" s="15"/>
      <c r="E42" s="23">
        <v>6189</v>
      </c>
    </row>
    <row r="43" spans="1:5" x14ac:dyDescent="0.15">
      <c r="A43" s="8" t="s">
        <v>33</v>
      </c>
      <c r="B43" s="21">
        <v>15</v>
      </c>
      <c r="C43" s="22">
        <v>0</v>
      </c>
      <c r="D43" s="15"/>
      <c r="E43" s="23">
        <v>1874</v>
      </c>
    </row>
    <row r="44" spans="1:5" ht="12.75" thickBot="1" x14ac:dyDescent="0.2">
      <c r="A44" s="9" t="s">
        <v>72</v>
      </c>
      <c r="B44" s="24">
        <v>266</v>
      </c>
      <c r="C44" s="25">
        <v>6</v>
      </c>
      <c r="D44" s="16"/>
      <c r="E44" s="26">
        <v>35687</v>
      </c>
    </row>
    <row r="45" spans="1:5" x14ac:dyDescent="0.15">
      <c r="A45" s="7" t="s">
        <v>34</v>
      </c>
      <c r="B45" s="27">
        <v>15</v>
      </c>
      <c r="C45" s="19">
        <v>0</v>
      </c>
      <c r="D45" s="15"/>
      <c r="E45" s="23">
        <v>3013</v>
      </c>
    </row>
    <row r="46" spans="1:5" x14ac:dyDescent="0.15">
      <c r="A46" s="8" t="s">
        <v>35</v>
      </c>
      <c r="B46" s="21">
        <v>47</v>
      </c>
      <c r="C46" s="22">
        <v>0</v>
      </c>
      <c r="D46" s="15"/>
      <c r="E46" s="23">
        <v>3987</v>
      </c>
    </row>
    <row r="47" spans="1:5" x14ac:dyDescent="0.15">
      <c r="A47" s="8" t="s">
        <v>36</v>
      </c>
      <c r="B47" s="21">
        <v>33</v>
      </c>
      <c r="C47" s="22">
        <v>0</v>
      </c>
      <c r="D47" s="15"/>
      <c r="E47" s="23">
        <v>3454</v>
      </c>
    </row>
    <row r="48" spans="1:5" x14ac:dyDescent="0.15">
      <c r="A48" s="8" t="s">
        <v>37</v>
      </c>
      <c r="B48" s="21" t="s">
        <v>52</v>
      </c>
      <c r="C48" s="22" t="s">
        <v>52</v>
      </c>
      <c r="D48" s="15"/>
      <c r="E48" s="23">
        <v>2273</v>
      </c>
    </row>
    <row r="49" spans="1:5" ht="12.75" thickBot="1" x14ac:dyDescent="0.2">
      <c r="A49" s="9" t="s">
        <v>73</v>
      </c>
      <c r="B49" s="24">
        <v>95</v>
      </c>
      <c r="C49" s="25">
        <v>0</v>
      </c>
      <c r="D49" s="16"/>
      <c r="E49" s="26">
        <v>12727</v>
      </c>
    </row>
    <row r="50" spans="1:5" x14ac:dyDescent="0.15">
      <c r="A50" s="7" t="s">
        <v>38</v>
      </c>
      <c r="B50" s="27">
        <v>19</v>
      </c>
      <c r="C50" s="19">
        <v>0</v>
      </c>
      <c r="D50" s="15"/>
      <c r="E50" s="23">
        <v>8490</v>
      </c>
    </row>
    <row r="51" spans="1:5" x14ac:dyDescent="0.15">
      <c r="A51" s="8" t="s">
        <v>39</v>
      </c>
      <c r="B51" s="21">
        <v>9</v>
      </c>
      <c r="C51" s="22">
        <v>0</v>
      </c>
      <c r="D51" s="15"/>
      <c r="E51" s="23">
        <v>1694</v>
      </c>
    </row>
    <row r="52" spans="1:5" x14ac:dyDescent="0.15">
      <c r="A52" s="8" t="s">
        <v>40</v>
      </c>
      <c r="B52" s="21">
        <v>22</v>
      </c>
      <c r="C52" s="22">
        <v>4</v>
      </c>
      <c r="D52" s="15"/>
      <c r="E52" s="23">
        <v>5427</v>
      </c>
    </row>
    <row r="53" spans="1:5" x14ac:dyDescent="0.15">
      <c r="A53" s="8" t="s">
        <v>41</v>
      </c>
      <c r="B53" s="21">
        <v>102</v>
      </c>
      <c r="C53" s="22">
        <v>0</v>
      </c>
      <c r="D53" s="15"/>
      <c r="E53" s="23">
        <v>31317</v>
      </c>
    </row>
    <row r="54" spans="1:5" x14ac:dyDescent="0.15">
      <c r="A54" s="8" t="s">
        <v>42</v>
      </c>
      <c r="B54" s="21">
        <v>1</v>
      </c>
      <c r="C54" s="22">
        <v>0</v>
      </c>
      <c r="D54" s="15"/>
      <c r="E54" s="23">
        <v>8658</v>
      </c>
    </row>
    <row r="55" spans="1:5" x14ac:dyDescent="0.15">
      <c r="A55" s="8" t="s">
        <v>43</v>
      </c>
      <c r="B55" s="21">
        <v>6</v>
      </c>
      <c r="C55" s="22">
        <v>0</v>
      </c>
      <c r="D55" s="15"/>
      <c r="E55" s="23">
        <v>9833</v>
      </c>
    </row>
    <row r="56" spans="1:5" x14ac:dyDescent="0.15">
      <c r="A56" s="8" t="s">
        <v>44</v>
      </c>
      <c r="B56" s="21">
        <v>20</v>
      </c>
      <c r="C56" s="22">
        <v>0</v>
      </c>
      <c r="D56" s="15"/>
      <c r="E56" s="23">
        <v>9752</v>
      </c>
    </row>
    <row r="57" spans="1:5" ht="12.75" thickBot="1" x14ac:dyDescent="0.2">
      <c r="A57" s="9" t="s">
        <v>74</v>
      </c>
      <c r="B57" s="28">
        <v>179</v>
      </c>
      <c r="C57" s="29">
        <v>4</v>
      </c>
      <c r="D57" s="16"/>
      <c r="E57" s="30">
        <v>75171</v>
      </c>
    </row>
    <row r="58" spans="1:5" ht="12.75" thickBot="1" x14ac:dyDescent="0.2">
      <c r="A58" s="10" t="s">
        <v>45</v>
      </c>
      <c r="B58" s="31" t="s">
        <v>52</v>
      </c>
      <c r="C58" s="32" t="s">
        <v>52</v>
      </c>
      <c r="D58" s="16"/>
      <c r="E58" s="33">
        <v>3377</v>
      </c>
    </row>
    <row r="59" spans="1:5" ht="13.5" thickTop="1" thickBot="1" x14ac:dyDescent="0.2">
      <c r="A59" s="11" t="s">
        <v>75</v>
      </c>
      <c r="B59" s="34">
        <v>3125</v>
      </c>
      <c r="C59" s="35">
        <v>329</v>
      </c>
      <c r="D59" s="17"/>
      <c r="E59" s="12">
        <v>390644</v>
      </c>
    </row>
    <row r="66" spans="3:3" x14ac:dyDescent="0.15">
      <c r="C66" s="2" t="s">
        <v>51</v>
      </c>
    </row>
  </sheetData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BA1B-DA8F-4D3E-A933-7FC57421D7E7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F49" sqref="F49"/>
    </sheetView>
  </sheetViews>
  <sheetFormatPr defaultColWidth="9" defaultRowHeight="12" x14ac:dyDescent="0.15"/>
  <cols>
    <col min="1" max="2" width="17.625" style="2" customWidth="1"/>
    <col min="3" max="3" width="17.125" style="2" customWidth="1"/>
    <col min="4" max="4" width="5.625" style="2" customWidth="1"/>
    <col min="5" max="5" width="14.75" style="2" bestFit="1" customWidth="1"/>
    <col min="6" max="16384" width="9" style="2"/>
  </cols>
  <sheetData>
    <row r="1" spans="1:5" x14ac:dyDescent="0.15">
      <c r="A1" s="2" t="s">
        <v>82</v>
      </c>
      <c r="B1" s="4"/>
      <c r="C1" s="1"/>
      <c r="D1" s="1"/>
    </row>
    <row r="2" spans="1:5" x14ac:dyDescent="0.15">
      <c r="A2" s="3"/>
      <c r="B2" s="4"/>
      <c r="C2" s="1"/>
      <c r="D2" s="1"/>
    </row>
    <row r="3" spans="1:5" ht="12.75" thickBot="1" x14ac:dyDescent="0.2">
      <c r="A3" s="3"/>
      <c r="B3" s="4"/>
      <c r="C3" s="4" t="s">
        <v>83</v>
      </c>
      <c r="D3" s="4"/>
      <c r="E3" s="2" t="s">
        <v>46</v>
      </c>
    </row>
    <row r="4" spans="1:5" ht="24.75" thickBot="1" x14ac:dyDescent="0.2">
      <c r="A4" s="6" t="s">
        <v>47</v>
      </c>
      <c r="B4" s="36" t="s">
        <v>48</v>
      </c>
      <c r="C4" s="13" t="s">
        <v>49</v>
      </c>
      <c r="D4" s="14"/>
      <c r="E4" s="5" t="s">
        <v>84</v>
      </c>
    </row>
    <row r="5" spans="1:5" x14ac:dyDescent="0.15">
      <c r="A5" s="7" t="s">
        <v>0</v>
      </c>
      <c r="B5" s="18">
        <v>108</v>
      </c>
      <c r="C5" s="19">
        <v>4</v>
      </c>
      <c r="D5" s="15"/>
      <c r="E5" s="20">
        <v>8786</v>
      </c>
    </row>
    <row r="6" spans="1:5" x14ac:dyDescent="0.15">
      <c r="A6" s="8" t="s">
        <v>1</v>
      </c>
      <c r="B6" s="21">
        <v>10</v>
      </c>
      <c r="C6" s="22">
        <v>0</v>
      </c>
      <c r="D6" s="15"/>
      <c r="E6" s="23">
        <v>26548</v>
      </c>
    </row>
    <row r="7" spans="1:5" x14ac:dyDescent="0.15">
      <c r="A7" s="8" t="s">
        <v>2</v>
      </c>
      <c r="B7" s="21">
        <v>85</v>
      </c>
      <c r="C7" s="22">
        <v>28</v>
      </c>
      <c r="D7" s="15"/>
      <c r="E7" s="23">
        <v>13320</v>
      </c>
    </row>
    <row r="8" spans="1:5" x14ac:dyDescent="0.15">
      <c r="A8" s="8" t="s">
        <v>3</v>
      </c>
      <c r="B8" s="21">
        <v>9</v>
      </c>
      <c r="C8" s="22">
        <v>0</v>
      </c>
      <c r="D8" s="15"/>
      <c r="E8" s="23">
        <v>2908</v>
      </c>
    </row>
    <row r="9" spans="1:5" x14ac:dyDescent="0.15">
      <c r="A9" s="8" t="s">
        <v>4</v>
      </c>
      <c r="B9" s="21">
        <v>21</v>
      </c>
      <c r="C9" s="22">
        <v>2</v>
      </c>
      <c r="D9" s="15"/>
      <c r="E9" s="23">
        <v>8898</v>
      </c>
    </row>
    <row r="10" spans="1:5" x14ac:dyDescent="0.15">
      <c r="A10" s="8" t="s">
        <v>5</v>
      </c>
      <c r="B10" s="21">
        <v>62</v>
      </c>
      <c r="C10" s="22">
        <v>2</v>
      </c>
      <c r="D10" s="15"/>
      <c r="E10" s="23">
        <v>8568</v>
      </c>
    </row>
    <row r="11" spans="1:5" ht="12.75" thickBot="1" x14ac:dyDescent="0.2">
      <c r="A11" s="9" t="s">
        <v>67</v>
      </c>
      <c r="B11" s="24">
        <v>295</v>
      </c>
      <c r="C11" s="25">
        <v>36</v>
      </c>
      <c r="D11" s="16"/>
      <c r="E11" s="26">
        <v>69028</v>
      </c>
    </row>
    <row r="12" spans="1:5" x14ac:dyDescent="0.15">
      <c r="A12" s="7" t="s">
        <v>6</v>
      </c>
      <c r="B12" s="27">
        <v>361</v>
      </c>
      <c r="C12" s="19">
        <v>143</v>
      </c>
      <c r="D12" s="15"/>
      <c r="E12" s="23">
        <v>18710</v>
      </c>
    </row>
    <row r="13" spans="1:5" x14ac:dyDescent="0.15">
      <c r="A13" s="8" t="s">
        <v>7</v>
      </c>
      <c r="B13" s="21">
        <v>511</v>
      </c>
      <c r="C13" s="22">
        <v>0</v>
      </c>
      <c r="D13" s="15"/>
      <c r="E13" s="23">
        <v>41747</v>
      </c>
    </row>
    <row r="14" spans="1:5" x14ac:dyDescent="0.15">
      <c r="A14" s="8" t="s">
        <v>8</v>
      </c>
      <c r="B14" s="21">
        <v>157</v>
      </c>
      <c r="C14" s="22">
        <v>0</v>
      </c>
      <c r="D14" s="15"/>
      <c r="E14" s="23">
        <v>23798</v>
      </c>
    </row>
    <row r="15" spans="1:5" x14ac:dyDescent="0.15">
      <c r="A15" s="8" t="s">
        <v>9</v>
      </c>
      <c r="B15" s="21">
        <v>17</v>
      </c>
      <c r="C15" s="22">
        <v>5</v>
      </c>
      <c r="D15" s="15"/>
      <c r="E15" s="23">
        <v>5798</v>
      </c>
    </row>
    <row r="16" spans="1:5" x14ac:dyDescent="0.15">
      <c r="A16" s="8" t="s">
        <v>10</v>
      </c>
      <c r="B16" s="21">
        <v>181</v>
      </c>
      <c r="C16" s="22">
        <v>22</v>
      </c>
      <c r="D16" s="15"/>
      <c r="E16" s="23">
        <v>21636</v>
      </c>
    </row>
    <row r="17" spans="1:5" x14ac:dyDescent="0.15">
      <c r="A17" s="8" t="s">
        <v>11</v>
      </c>
      <c r="B17" s="21">
        <v>22</v>
      </c>
      <c r="C17" s="22">
        <v>0</v>
      </c>
      <c r="D17" s="15"/>
      <c r="E17" s="23">
        <v>1090</v>
      </c>
    </row>
    <row r="18" spans="1:5" x14ac:dyDescent="0.15">
      <c r="A18" s="8" t="s">
        <v>12</v>
      </c>
      <c r="B18" s="21">
        <v>26</v>
      </c>
      <c r="C18" s="22">
        <v>0</v>
      </c>
      <c r="D18" s="15"/>
      <c r="E18" s="23">
        <v>3843</v>
      </c>
    </row>
    <row r="19" spans="1:5" x14ac:dyDescent="0.15">
      <c r="A19" s="8" t="s">
        <v>13</v>
      </c>
      <c r="B19" s="21">
        <v>6</v>
      </c>
      <c r="C19" s="22">
        <v>0</v>
      </c>
      <c r="D19" s="15"/>
      <c r="E19" s="23">
        <v>2545</v>
      </c>
    </row>
    <row r="20" spans="1:5" x14ac:dyDescent="0.15">
      <c r="A20" s="8" t="s">
        <v>14</v>
      </c>
      <c r="B20" s="21">
        <v>57</v>
      </c>
      <c r="C20" s="22">
        <v>0</v>
      </c>
      <c r="D20" s="15"/>
      <c r="E20" s="23">
        <v>10616</v>
      </c>
    </row>
    <row r="21" spans="1:5" ht="12.75" thickBot="1" x14ac:dyDescent="0.2">
      <c r="A21" s="9" t="s">
        <v>68</v>
      </c>
      <c r="B21" s="24">
        <v>1338</v>
      </c>
      <c r="C21" s="24">
        <v>170</v>
      </c>
      <c r="D21" s="16"/>
      <c r="E21" s="26">
        <v>129783</v>
      </c>
    </row>
    <row r="22" spans="1:5" x14ac:dyDescent="0.15">
      <c r="A22" s="7" t="s">
        <v>15</v>
      </c>
      <c r="B22" s="27">
        <v>13</v>
      </c>
      <c r="C22" s="19">
        <v>5</v>
      </c>
      <c r="D22" s="15"/>
      <c r="E22" s="23">
        <v>4637</v>
      </c>
    </row>
    <row r="23" spans="1:5" x14ac:dyDescent="0.15">
      <c r="A23" s="8" t="s">
        <v>16</v>
      </c>
      <c r="B23" s="21">
        <v>7</v>
      </c>
      <c r="C23" s="22">
        <v>1</v>
      </c>
      <c r="D23" s="15"/>
      <c r="E23" s="23">
        <v>1611</v>
      </c>
    </row>
    <row r="24" spans="1:5" x14ac:dyDescent="0.15">
      <c r="A24" s="8" t="s">
        <v>17</v>
      </c>
      <c r="B24" s="21" t="s">
        <v>52</v>
      </c>
      <c r="C24" s="22" t="s">
        <v>52</v>
      </c>
      <c r="D24" s="15"/>
      <c r="E24" s="23">
        <v>2258</v>
      </c>
    </row>
    <row r="25" spans="1:5" x14ac:dyDescent="0.15">
      <c r="A25" s="8" t="s">
        <v>18</v>
      </c>
      <c r="B25" s="21">
        <v>1</v>
      </c>
      <c r="C25" s="22">
        <v>0</v>
      </c>
      <c r="D25" s="15"/>
      <c r="E25" s="23">
        <v>725</v>
      </c>
    </row>
    <row r="26" spans="1:5" ht="12.75" thickBot="1" x14ac:dyDescent="0.2">
      <c r="A26" s="9" t="s">
        <v>69</v>
      </c>
      <c r="B26" s="24">
        <v>21</v>
      </c>
      <c r="C26" s="25">
        <v>6</v>
      </c>
      <c r="D26" s="16"/>
      <c r="E26" s="26">
        <v>9231</v>
      </c>
    </row>
    <row r="27" spans="1:5" x14ac:dyDescent="0.15">
      <c r="A27" s="7" t="s">
        <v>19</v>
      </c>
      <c r="B27" s="27">
        <v>51</v>
      </c>
      <c r="C27" s="19">
        <v>7</v>
      </c>
      <c r="D27" s="15"/>
      <c r="E27" s="23">
        <v>10791</v>
      </c>
    </row>
    <row r="28" spans="1:5" x14ac:dyDescent="0.15">
      <c r="A28" s="8" t="s">
        <v>20</v>
      </c>
      <c r="B28" s="21">
        <v>2</v>
      </c>
      <c r="C28" s="22">
        <v>0</v>
      </c>
      <c r="D28" s="15"/>
      <c r="E28" s="23">
        <v>3734</v>
      </c>
    </row>
    <row r="29" spans="1:5" x14ac:dyDescent="0.15">
      <c r="A29" s="8" t="s">
        <v>21</v>
      </c>
      <c r="B29" s="21">
        <v>177</v>
      </c>
      <c r="C29" s="22">
        <v>0</v>
      </c>
      <c r="D29" s="15"/>
      <c r="E29" s="23">
        <v>17114</v>
      </c>
    </row>
    <row r="30" spans="1:5" x14ac:dyDescent="0.15">
      <c r="A30" s="8" t="s">
        <v>22</v>
      </c>
      <c r="B30" s="21">
        <v>46</v>
      </c>
      <c r="C30" s="22">
        <v>0</v>
      </c>
      <c r="D30" s="15"/>
      <c r="E30" s="23">
        <v>5466</v>
      </c>
    </row>
    <row r="31" spans="1:5" ht="12.75" thickBot="1" x14ac:dyDescent="0.2">
      <c r="A31" s="9" t="s">
        <v>70</v>
      </c>
      <c r="B31" s="24">
        <v>276</v>
      </c>
      <c r="C31" s="25">
        <v>7</v>
      </c>
      <c r="D31" s="16"/>
      <c r="E31" s="26">
        <v>37105</v>
      </c>
    </row>
    <row r="32" spans="1:5" x14ac:dyDescent="0.15">
      <c r="A32" s="7" t="s">
        <v>23</v>
      </c>
      <c r="B32" s="27">
        <v>5</v>
      </c>
      <c r="C32" s="27">
        <v>0</v>
      </c>
      <c r="D32" s="15"/>
      <c r="E32" s="23">
        <v>2117</v>
      </c>
    </row>
    <row r="33" spans="1:5" x14ac:dyDescent="0.15">
      <c r="A33" s="8" t="s">
        <v>24</v>
      </c>
      <c r="B33" s="21">
        <v>10</v>
      </c>
      <c r="C33" s="22">
        <v>0</v>
      </c>
      <c r="D33" s="15"/>
      <c r="E33" s="23">
        <v>3118</v>
      </c>
    </row>
    <row r="34" spans="1:5" x14ac:dyDescent="0.15">
      <c r="A34" s="8" t="s">
        <v>25</v>
      </c>
      <c r="B34" s="21">
        <v>6</v>
      </c>
      <c r="C34" s="22">
        <v>0</v>
      </c>
      <c r="D34" s="15"/>
      <c r="E34" s="23">
        <v>1038</v>
      </c>
    </row>
    <row r="35" spans="1:5" x14ac:dyDescent="0.15">
      <c r="A35" s="8" t="s">
        <v>26</v>
      </c>
      <c r="B35" s="21">
        <v>130</v>
      </c>
      <c r="C35" s="22">
        <v>0</v>
      </c>
      <c r="D35" s="15"/>
      <c r="E35" s="23">
        <v>9596</v>
      </c>
    </row>
    <row r="36" spans="1:5" x14ac:dyDescent="0.15">
      <c r="A36" s="8" t="s">
        <v>27</v>
      </c>
      <c r="B36" s="21">
        <v>27</v>
      </c>
      <c r="C36" s="22">
        <v>0</v>
      </c>
      <c r="D36" s="15"/>
      <c r="E36" s="23">
        <v>2764</v>
      </c>
    </row>
    <row r="37" spans="1:5" x14ac:dyDescent="0.15">
      <c r="A37" s="8" t="s">
        <v>28</v>
      </c>
      <c r="B37" s="21">
        <v>2</v>
      </c>
      <c r="C37" s="22">
        <v>0</v>
      </c>
      <c r="D37" s="15"/>
      <c r="E37" s="23">
        <v>511</v>
      </c>
    </row>
    <row r="38" spans="1:5" ht="12.75" thickBot="1" x14ac:dyDescent="0.2">
      <c r="A38" s="9" t="s">
        <v>71</v>
      </c>
      <c r="B38" s="24">
        <v>180</v>
      </c>
      <c r="C38" s="25">
        <v>0</v>
      </c>
      <c r="D38" s="16"/>
      <c r="E38" s="26">
        <v>19144</v>
      </c>
    </row>
    <row r="39" spans="1:5" x14ac:dyDescent="0.15">
      <c r="A39" s="7" t="s">
        <v>29</v>
      </c>
      <c r="B39" s="27">
        <v>36</v>
      </c>
      <c r="C39" s="19">
        <v>0</v>
      </c>
      <c r="D39" s="15"/>
      <c r="E39" s="23">
        <v>6590</v>
      </c>
    </row>
    <row r="40" spans="1:5" x14ac:dyDescent="0.15">
      <c r="A40" s="8" t="s">
        <v>30</v>
      </c>
      <c r="B40" s="21">
        <v>52</v>
      </c>
      <c r="C40" s="22">
        <v>5</v>
      </c>
      <c r="D40" s="15"/>
      <c r="E40" s="23">
        <v>8414</v>
      </c>
    </row>
    <row r="41" spans="1:5" x14ac:dyDescent="0.15">
      <c r="A41" s="8" t="s">
        <v>31</v>
      </c>
      <c r="B41" s="21">
        <v>134</v>
      </c>
      <c r="C41" s="22">
        <v>0</v>
      </c>
      <c r="D41" s="15"/>
      <c r="E41" s="23">
        <v>12731</v>
      </c>
    </row>
    <row r="42" spans="1:5" x14ac:dyDescent="0.15">
      <c r="A42" s="8" t="s">
        <v>32</v>
      </c>
      <c r="B42" s="21">
        <v>11</v>
      </c>
      <c r="C42" s="22">
        <v>0</v>
      </c>
      <c r="D42" s="15"/>
      <c r="E42" s="23">
        <v>6186</v>
      </c>
    </row>
    <row r="43" spans="1:5" x14ac:dyDescent="0.15">
      <c r="A43" s="8" t="s">
        <v>33</v>
      </c>
      <c r="B43" s="21">
        <v>5</v>
      </c>
      <c r="C43" s="22">
        <v>0</v>
      </c>
      <c r="D43" s="15"/>
      <c r="E43" s="23">
        <v>1872</v>
      </c>
    </row>
    <row r="44" spans="1:5" ht="12.75" thickBot="1" x14ac:dyDescent="0.2">
      <c r="A44" s="9" t="s">
        <v>72</v>
      </c>
      <c r="B44" s="24">
        <v>238</v>
      </c>
      <c r="C44" s="25">
        <v>5</v>
      </c>
      <c r="D44" s="16"/>
      <c r="E44" s="26">
        <v>35793</v>
      </c>
    </row>
    <row r="45" spans="1:5" x14ac:dyDescent="0.15">
      <c r="A45" s="7" t="s">
        <v>34</v>
      </c>
      <c r="B45" s="27">
        <v>15</v>
      </c>
      <c r="C45" s="19">
        <v>0</v>
      </c>
      <c r="D45" s="15"/>
      <c r="E45" s="23">
        <v>2977</v>
      </c>
    </row>
    <row r="46" spans="1:5" x14ac:dyDescent="0.15">
      <c r="A46" s="8" t="s">
        <v>35</v>
      </c>
      <c r="B46" s="21">
        <v>46</v>
      </c>
      <c r="C46" s="22">
        <v>0</v>
      </c>
      <c r="D46" s="15"/>
      <c r="E46" s="23">
        <v>3998</v>
      </c>
    </row>
    <row r="47" spans="1:5" x14ac:dyDescent="0.15">
      <c r="A47" s="8" t="s">
        <v>36</v>
      </c>
      <c r="B47" s="21">
        <v>18</v>
      </c>
      <c r="C47" s="22">
        <v>0</v>
      </c>
      <c r="D47" s="15"/>
      <c r="E47" s="23">
        <v>3472</v>
      </c>
    </row>
    <row r="48" spans="1:5" x14ac:dyDescent="0.15">
      <c r="A48" s="8" t="s">
        <v>37</v>
      </c>
      <c r="B48" s="21" t="s">
        <v>52</v>
      </c>
      <c r="C48" s="22" t="s">
        <v>52</v>
      </c>
      <c r="D48" s="15"/>
      <c r="E48" s="23">
        <v>2290</v>
      </c>
    </row>
    <row r="49" spans="1:5" ht="12.75" thickBot="1" x14ac:dyDescent="0.2">
      <c r="A49" s="9" t="s">
        <v>73</v>
      </c>
      <c r="B49" s="24">
        <v>79</v>
      </c>
      <c r="C49" s="25">
        <v>0</v>
      </c>
      <c r="D49" s="16"/>
      <c r="E49" s="26">
        <v>12737</v>
      </c>
    </row>
    <row r="50" spans="1:5" x14ac:dyDescent="0.15">
      <c r="A50" s="7" t="s">
        <v>38</v>
      </c>
      <c r="B50" s="27">
        <v>18</v>
      </c>
      <c r="C50" s="19">
        <v>0</v>
      </c>
      <c r="D50" s="15"/>
      <c r="E50" s="23">
        <v>8456</v>
      </c>
    </row>
    <row r="51" spans="1:5" x14ac:dyDescent="0.15">
      <c r="A51" s="8" t="s">
        <v>39</v>
      </c>
      <c r="B51" s="21">
        <v>7</v>
      </c>
      <c r="C51" s="22">
        <v>0</v>
      </c>
      <c r="D51" s="15"/>
      <c r="E51" s="23">
        <v>1681</v>
      </c>
    </row>
    <row r="52" spans="1:5" x14ac:dyDescent="0.15">
      <c r="A52" s="8" t="s">
        <v>40</v>
      </c>
      <c r="B52" s="21">
        <v>14</v>
      </c>
      <c r="C52" s="22">
        <v>4</v>
      </c>
      <c r="D52" s="15"/>
      <c r="E52" s="23">
        <v>5419</v>
      </c>
    </row>
    <row r="53" spans="1:5" x14ac:dyDescent="0.15">
      <c r="A53" s="8" t="s">
        <v>41</v>
      </c>
      <c r="B53" s="21">
        <v>86</v>
      </c>
      <c r="C53" s="22">
        <v>0</v>
      </c>
      <c r="D53" s="15"/>
      <c r="E53" s="23">
        <v>31426</v>
      </c>
    </row>
    <row r="54" spans="1:5" x14ac:dyDescent="0.15">
      <c r="A54" s="8" t="s">
        <v>42</v>
      </c>
      <c r="B54" s="21">
        <v>4</v>
      </c>
      <c r="C54" s="22">
        <v>0</v>
      </c>
      <c r="D54" s="15"/>
      <c r="E54" s="23">
        <v>8678</v>
      </c>
    </row>
    <row r="55" spans="1:5" x14ac:dyDescent="0.15">
      <c r="A55" s="8" t="s">
        <v>43</v>
      </c>
      <c r="B55" s="21">
        <v>16</v>
      </c>
      <c r="C55" s="22">
        <v>0</v>
      </c>
      <c r="D55" s="15"/>
      <c r="E55" s="23">
        <v>9834</v>
      </c>
    </row>
    <row r="56" spans="1:5" x14ac:dyDescent="0.15">
      <c r="A56" s="8" t="s">
        <v>44</v>
      </c>
      <c r="B56" s="21">
        <v>33</v>
      </c>
      <c r="C56" s="22">
        <v>0</v>
      </c>
      <c r="D56" s="15"/>
      <c r="E56" s="23">
        <v>9783</v>
      </c>
    </row>
    <row r="57" spans="1:5" ht="12.75" thickBot="1" x14ac:dyDescent="0.2">
      <c r="A57" s="9" t="s">
        <v>74</v>
      </c>
      <c r="B57" s="28">
        <v>178</v>
      </c>
      <c r="C57" s="29">
        <v>4</v>
      </c>
      <c r="D57" s="16"/>
      <c r="E57" s="30">
        <v>75277</v>
      </c>
    </row>
    <row r="58" spans="1:5" ht="12.75" thickBot="1" x14ac:dyDescent="0.2">
      <c r="A58" s="10" t="s">
        <v>45</v>
      </c>
      <c r="B58" s="31" t="s">
        <v>52</v>
      </c>
      <c r="C58" s="32" t="s">
        <v>52</v>
      </c>
      <c r="D58" s="16"/>
      <c r="E58" s="33">
        <v>3334</v>
      </c>
    </row>
    <row r="59" spans="1:5" ht="13.5" thickTop="1" thickBot="1" x14ac:dyDescent="0.2">
      <c r="A59" s="11" t="s">
        <v>75</v>
      </c>
      <c r="B59" s="34">
        <v>2605</v>
      </c>
      <c r="C59" s="35">
        <v>228</v>
      </c>
      <c r="D59" s="17"/>
      <c r="E59" s="12">
        <v>391432</v>
      </c>
    </row>
    <row r="66" spans="3:3" x14ac:dyDescent="0.15">
      <c r="C66" s="2" t="s">
        <v>51</v>
      </c>
    </row>
  </sheetData>
  <phoneticPr fontId="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A8B3-8E90-45D9-85F4-1DF14084464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62" sqref="C62"/>
    </sheetView>
  </sheetViews>
  <sheetFormatPr defaultColWidth="9" defaultRowHeight="12" x14ac:dyDescent="0.15"/>
  <cols>
    <col min="1" max="2" width="17.625" style="2" customWidth="1"/>
    <col min="3" max="3" width="17.125" style="2" customWidth="1"/>
    <col min="4" max="4" width="5.625" style="2" customWidth="1"/>
    <col min="5" max="5" width="14.75" style="2" bestFit="1" customWidth="1"/>
    <col min="6" max="16384" width="9" style="2"/>
  </cols>
  <sheetData>
    <row r="1" spans="1:5" x14ac:dyDescent="0.15">
      <c r="A1" s="2" t="s">
        <v>85</v>
      </c>
      <c r="B1" s="4"/>
      <c r="C1" s="1"/>
      <c r="D1" s="1"/>
    </row>
    <row r="2" spans="1:5" x14ac:dyDescent="0.15">
      <c r="A2" s="3"/>
      <c r="B2" s="4"/>
      <c r="C2" s="1"/>
      <c r="D2" s="1"/>
    </row>
    <row r="3" spans="1:5" ht="12.75" thickBot="1" x14ac:dyDescent="0.2">
      <c r="A3" s="3"/>
      <c r="B3" s="4"/>
      <c r="C3" s="4" t="s">
        <v>86</v>
      </c>
      <c r="D3" s="4"/>
      <c r="E3" s="2" t="s">
        <v>46</v>
      </c>
    </row>
    <row r="4" spans="1:5" ht="24.75" thickBot="1" x14ac:dyDescent="0.2">
      <c r="A4" s="6" t="s">
        <v>47</v>
      </c>
      <c r="B4" s="36" t="s">
        <v>48</v>
      </c>
      <c r="C4" s="13" t="s">
        <v>49</v>
      </c>
      <c r="D4" s="14"/>
      <c r="E4" s="5" t="s">
        <v>87</v>
      </c>
    </row>
    <row r="5" spans="1:5" x14ac:dyDescent="0.15">
      <c r="A5" s="7" t="s">
        <v>0</v>
      </c>
      <c r="B5" s="18">
        <v>186</v>
      </c>
      <c r="C5" s="19">
        <v>2</v>
      </c>
      <c r="D5" s="15"/>
      <c r="E5" s="20">
        <v>8774</v>
      </c>
    </row>
    <row r="6" spans="1:5" x14ac:dyDescent="0.15">
      <c r="A6" s="8" t="s">
        <v>1</v>
      </c>
      <c r="B6" s="21">
        <v>37</v>
      </c>
      <c r="C6" s="22">
        <v>0</v>
      </c>
      <c r="D6" s="15"/>
      <c r="E6" s="23">
        <v>26496</v>
      </c>
    </row>
    <row r="7" spans="1:5" x14ac:dyDescent="0.15">
      <c r="A7" s="8" t="s">
        <v>2</v>
      </c>
      <c r="B7" s="21">
        <v>97</v>
      </c>
      <c r="C7" s="22">
        <v>9</v>
      </c>
      <c r="D7" s="15"/>
      <c r="E7" s="23">
        <v>13337</v>
      </c>
    </row>
    <row r="8" spans="1:5" x14ac:dyDescent="0.15">
      <c r="A8" s="8" t="s">
        <v>3</v>
      </c>
      <c r="B8" s="21">
        <v>11</v>
      </c>
      <c r="C8" s="22">
        <v>0</v>
      </c>
      <c r="D8" s="15"/>
      <c r="E8" s="23">
        <v>2912</v>
      </c>
    </row>
    <row r="9" spans="1:5" x14ac:dyDescent="0.15">
      <c r="A9" s="8" t="s">
        <v>4</v>
      </c>
      <c r="B9" s="21">
        <v>71</v>
      </c>
      <c r="C9" s="22">
        <v>3</v>
      </c>
      <c r="D9" s="15"/>
      <c r="E9" s="23">
        <v>8948</v>
      </c>
    </row>
    <row r="10" spans="1:5" x14ac:dyDescent="0.15">
      <c r="A10" s="8" t="s">
        <v>5</v>
      </c>
      <c r="B10" s="21">
        <v>65</v>
      </c>
      <c r="C10" s="22">
        <v>13</v>
      </c>
      <c r="D10" s="15"/>
      <c r="E10" s="23">
        <v>8580</v>
      </c>
    </row>
    <row r="11" spans="1:5" ht="12.75" thickBot="1" x14ac:dyDescent="0.2">
      <c r="A11" s="9" t="s">
        <v>67</v>
      </c>
      <c r="B11" s="24">
        <v>467</v>
      </c>
      <c r="C11" s="25">
        <v>27</v>
      </c>
      <c r="D11" s="16"/>
      <c r="E11" s="26">
        <v>69047</v>
      </c>
    </row>
    <row r="12" spans="1:5" x14ac:dyDescent="0.15">
      <c r="A12" s="7" t="s">
        <v>6</v>
      </c>
      <c r="B12" s="27">
        <v>461</v>
      </c>
      <c r="C12" s="19">
        <v>152</v>
      </c>
      <c r="D12" s="15"/>
      <c r="E12" s="23">
        <v>18758</v>
      </c>
    </row>
    <row r="13" spans="1:5" x14ac:dyDescent="0.15">
      <c r="A13" s="8" t="s">
        <v>7</v>
      </c>
      <c r="B13" s="21">
        <v>377</v>
      </c>
      <c r="C13" s="22">
        <v>3</v>
      </c>
      <c r="D13" s="15"/>
      <c r="E13" s="23">
        <v>41919</v>
      </c>
    </row>
    <row r="14" spans="1:5" x14ac:dyDescent="0.15">
      <c r="A14" s="8" t="s">
        <v>8</v>
      </c>
      <c r="B14" s="21">
        <v>265</v>
      </c>
      <c r="C14" s="22">
        <v>0</v>
      </c>
      <c r="D14" s="15"/>
      <c r="E14" s="23">
        <v>23851</v>
      </c>
    </row>
    <row r="15" spans="1:5" x14ac:dyDescent="0.15">
      <c r="A15" s="8" t="s">
        <v>9</v>
      </c>
      <c r="B15" s="21">
        <v>34</v>
      </c>
      <c r="C15" s="22">
        <v>25</v>
      </c>
      <c r="D15" s="15"/>
      <c r="E15" s="23">
        <v>5769</v>
      </c>
    </row>
    <row r="16" spans="1:5" x14ac:dyDescent="0.15">
      <c r="A16" s="8" t="s">
        <v>10</v>
      </c>
      <c r="B16" s="21">
        <v>268</v>
      </c>
      <c r="C16" s="22">
        <v>3</v>
      </c>
      <c r="D16" s="15"/>
      <c r="E16" s="23">
        <v>21655</v>
      </c>
    </row>
    <row r="17" spans="1:5" x14ac:dyDescent="0.15">
      <c r="A17" s="8" t="s">
        <v>11</v>
      </c>
      <c r="B17" s="21">
        <v>7</v>
      </c>
      <c r="C17" s="22">
        <v>0</v>
      </c>
      <c r="D17" s="15"/>
      <c r="E17" s="23">
        <v>1095</v>
      </c>
    </row>
    <row r="18" spans="1:5" x14ac:dyDescent="0.15">
      <c r="A18" s="8" t="s">
        <v>12</v>
      </c>
      <c r="B18" s="21">
        <v>39</v>
      </c>
      <c r="C18" s="22">
        <v>0</v>
      </c>
      <c r="D18" s="15"/>
      <c r="E18" s="23">
        <v>3843</v>
      </c>
    </row>
    <row r="19" spans="1:5" x14ac:dyDescent="0.15">
      <c r="A19" s="8" t="s">
        <v>13</v>
      </c>
      <c r="B19" s="21">
        <v>15</v>
      </c>
      <c r="C19" s="22">
        <v>0</v>
      </c>
      <c r="D19" s="15"/>
      <c r="E19" s="23">
        <v>2567</v>
      </c>
    </row>
    <row r="20" spans="1:5" x14ac:dyDescent="0.15">
      <c r="A20" s="8" t="s">
        <v>14</v>
      </c>
      <c r="B20" s="21">
        <v>88</v>
      </c>
      <c r="C20" s="22">
        <v>1</v>
      </c>
      <c r="D20" s="15"/>
      <c r="E20" s="23">
        <v>10563</v>
      </c>
    </row>
    <row r="21" spans="1:5" ht="12.75" thickBot="1" x14ac:dyDescent="0.2">
      <c r="A21" s="9" t="s">
        <v>68</v>
      </c>
      <c r="B21" s="24">
        <v>1554</v>
      </c>
      <c r="C21" s="24">
        <v>184</v>
      </c>
      <c r="D21" s="16"/>
      <c r="E21" s="26">
        <v>130020</v>
      </c>
    </row>
    <row r="22" spans="1:5" x14ac:dyDescent="0.15">
      <c r="A22" s="7" t="s">
        <v>15</v>
      </c>
      <c r="B22" s="27">
        <v>42</v>
      </c>
      <c r="C22" s="19">
        <v>14</v>
      </c>
      <c r="D22" s="15"/>
      <c r="E22" s="23">
        <v>4642</v>
      </c>
    </row>
    <row r="23" spans="1:5" x14ac:dyDescent="0.15">
      <c r="A23" s="8" t="s">
        <v>16</v>
      </c>
      <c r="B23" s="21">
        <v>7</v>
      </c>
      <c r="C23" s="22">
        <v>6</v>
      </c>
      <c r="D23" s="15"/>
      <c r="E23" s="23">
        <v>1622</v>
      </c>
    </row>
    <row r="24" spans="1:5" x14ac:dyDescent="0.15">
      <c r="A24" s="8" t="s">
        <v>17</v>
      </c>
      <c r="B24" s="21" t="s">
        <v>52</v>
      </c>
      <c r="C24" s="22" t="s">
        <v>52</v>
      </c>
      <c r="D24" s="15"/>
      <c r="E24" s="23">
        <v>2264</v>
      </c>
    </row>
    <row r="25" spans="1:5" x14ac:dyDescent="0.15">
      <c r="A25" s="8" t="s">
        <v>18</v>
      </c>
      <c r="B25" s="21">
        <v>3</v>
      </c>
      <c r="C25" s="22">
        <v>0</v>
      </c>
      <c r="D25" s="15"/>
      <c r="E25" s="23">
        <v>725</v>
      </c>
    </row>
    <row r="26" spans="1:5" ht="12.75" thickBot="1" x14ac:dyDescent="0.2">
      <c r="A26" s="9" t="s">
        <v>69</v>
      </c>
      <c r="B26" s="24">
        <v>52</v>
      </c>
      <c r="C26" s="25">
        <v>20</v>
      </c>
      <c r="D26" s="16"/>
      <c r="E26" s="26">
        <v>9253</v>
      </c>
    </row>
    <row r="27" spans="1:5" x14ac:dyDescent="0.15">
      <c r="A27" s="7" t="s">
        <v>19</v>
      </c>
      <c r="B27" s="27">
        <v>59</v>
      </c>
      <c r="C27" s="19">
        <v>10</v>
      </c>
      <c r="D27" s="15"/>
      <c r="E27" s="23">
        <v>10759</v>
      </c>
    </row>
    <row r="28" spans="1:5" x14ac:dyDescent="0.15">
      <c r="A28" s="8" t="s">
        <v>20</v>
      </c>
      <c r="B28" s="21">
        <v>7</v>
      </c>
      <c r="C28" s="22">
        <v>0</v>
      </c>
      <c r="D28" s="15"/>
      <c r="E28" s="23">
        <v>3748</v>
      </c>
    </row>
    <row r="29" spans="1:5" x14ac:dyDescent="0.15">
      <c r="A29" s="8" t="s">
        <v>21</v>
      </c>
      <c r="B29" s="21">
        <v>219</v>
      </c>
      <c r="C29" s="22">
        <v>0</v>
      </c>
      <c r="D29" s="15"/>
      <c r="E29" s="23">
        <v>17035</v>
      </c>
    </row>
    <row r="30" spans="1:5" x14ac:dyDescent="0.15">
      <c r="A30" s="8" t="s">
        <v>22</v>
      </c>
      <c r="B30" s="21">
        <v>84</v>
      </c>
      <c r="C30" s="22">
        <v>0</v>
      </c>
      <c r="D30" s="15"/>
      <c r="E30" s="23">
        <v>5442</v>
      </c>
    </row>
    <row r="31" spans="1:5" ht="12.75" thickBot="1" x14ac:dyDescent="0.2">
      <c r="A31" s="9" t="s">
        <v>70</v>
      </c>
      <c r="B31" s="24">
        <v>369</v>
      </c>
      <c r="C31" s="25">
        <v>10</v>
      </c>
      <c r="D31" s="16"/>
      <c r="E31" s="26">
        <v>36984</v>
      </c>
    </row>
    <row r="32" spans="1:5" x14ac:dyDescent="0.15">
      <c r="A32" s="7" t="s">
        <v>23</v>
      </c>
      <c r="B32" s="27">
        <v>7</v>
      </c>
      <c r="C32" s="27">
        <v>0</v>
      </c>
      <c r="D32" s="15"/>
      <c r="E32" s="23">
        <v>2114</v>
      </c>
    </row>
    <row r="33" spans="1:5" x14ac:dyDescent="0.15">
      <c r="A33" s="8" t="s">
        <v>24</v>
      </c>
      <c r="B33" s="21">
        <v>32</v>
      </c>
      <c r="C33" s="22">
        <v>0</v>
      </c>
      <c r="D33" s="15"/>
      <c r="E33" s="23">
        <v>3125</v>
      </c>
    </row>
    <row r="34" spans="1:5" x14ac:dyDescent="0.15">
      <c r="A34" s="8" t="s">
        <v>25</v>
      </c>
      <c r="B34" s="21">
        <v>19</v>
      </c>
      <c r="C34" s="22">
        <v>5</v>
      </c>
      <c r="D34" s="15"/>
      <c r="E34" s="23">
        <v>1032</v>
      </c>
    </row>
    <row r="35" spans="1:5" x14ac:dyDescent="0.15">
      <c r="A35" s="8" t="s">
        <v>26</v>
      </c>
      <c r="B35" s="21">
        <v>114</v>
      </c>
      <c r="C35" s="22">
        <v>0</v>
      </c>
      <c r="D35" s="15"/>
      <c r="E35" s="23">
        <v>9505</v>
      </c>
    </row>
    <row r="36" spans="1:5" x14ac:dyDescent="0.15">
      <c r="A36" s="8" t="s">
        <v>27</v>
      </c>
      <c r="B36" s="21">
        <v>64</v>
      </c>
      <c r="C36" s="22">
        <v>6</v>
      </c>
      <c r="D36" s="15"/>
      <c r="E36" s="23">
        <v>2742</v>
      </c>
    </row>
    <row r="37" spans="1:5" x14ac:dyDescent="0.15">
      <c r="A37" s="8" t="s">
        <v>28</v>
      </c>
      <c r="B37" s="21">
        <v>12</v>
      </c>
      <c r="C37" s="22">
        <v>0</v>
      </c>
      <c r="D37" s="15"/>
      <c r="E37" s="23">
        <v>493</v>
      </c>
    </row>
    <row r="38" spans="1:5" ht="12.75" thickBot="1" x14ac:dyDescent="0.2">
      <c r="A38" s="9" t="s">
        <v>71</v>
      </c>
      <c r="B38" s="24">
        <v>248</v>
      </c>
      <c r="C38" s="25">
        <v>11</v>
      </c>
      <c r="D38" s="16"/>
      <c r="E38" s="26">
        <v>19011</v>
      </c>
    </row>
    <row r="39" spans="1:5" x14ac:dyDescent="0.15">
      <c r="A39" s="7" t="s">
        <v>29</v>
      </c>
      <c r="B39" s="27">
        <v>50</v>
      </c>
      <c r="C39" s="19">
        <v>0</v>
      </c>
      <c r="D39" s="15"/>
      <c r="E39" s="23">
        <v>6613</v>
      </c>
    </row>
    <row r="40" spans="1:5" x14ac:dyDescent="0.15">
      <c r="A40" s="8" t="s">
        <v>30</v>
      </c>
      <c r="B40" s="21">
        <v>41</v>
      </c>
      <c r="C40" s="22">
        <v>9</v>
      </c>
      <c r="D40" s="15"/>
      <c r="E40" s="23">
        <v>8459</v>
      </c>
    </row>
    <row r="41" spans="1:5" x14ac:dyDescent="0.15">
      <c r="A41" s="8" t="s">
        <v>31</v>
      </c>
      <c r="B41" s="21">
        <v>113</v>
      </c>
      <c r="C41" s="22">
        <v>0</v>
      </c>
      <c r="D41" s="15"/>
      <c r="E41" s="23">
        <v>12805</v>
      </c>
    </row>
    <row r="42" spans="1:5" x14ac:dyDescent="0.15">
      <c r="A42" s="8" t="s">
        <v>32</v>
      </c>
      <c r="B42" s="21">
        <v>11</v>
      </c>
      <c r="C42" s="22">
        <v>0</v>
      </c>
      <c r="D42" s="15"/>
      <c r="E42" s="23">
        <v>6168</v>
      </c>
    </row>
    <row r="43" spans="1:5" x14ac:dyDescent="0.15">
      <c r="A43" s="8" t="s">
        <v>33</v>
      </c>
      <c r="B43" s="21">
        <v>18</v>
      </c>
      <c r="C43" s="22">
        <v>0</v>
      </c>
      <c r="D43" s="15"/>
      <c r="E43" s="23">
        <v>1869</v>
      </c>
    </row>
    <row r="44" spans="1:5" ht="12.75" thickBot="1" x14ac:dyDescent="0.2">
      <c r="A44" s="9" t="s">
        <v>72</v>
      </c>
      <c r="B44" s="24">
        <v>233</v>
      </c>
      <c r="C44" s="25">
        <v>9</v>
      </c>
      <c r="D44" s="16"/>
      <c r="E44" s="26">
        <v>35914</v>
      </c>
    </row>
    <row r="45" spans="1:5" x14ac:dyDescent="0.15">
      <c r="A45" s="7" t="s">
        <v>34</v>
      </c>
      <c r="B45" s="27">
        <v>33</v>
      </c>
      <c r="C45" s="19">
        <v>2</v>
      </c>
      <c r="D45" s="15"/>
      <c r="E45" s="23">
        <v>2997</v>
      </c>
    </row>
    <row r="46" spans="1:5" x14ac:dyDescent="0.15">
      <c r="A46" s="8" t="s">
        <v>35</v>
      </c>
      <c r="B46" s="21">
        <v>103</v>
      </c>
      <c r="C46" s="22">
        <v>6</v>
      </c>
      <c r="D46" s="15"/>
      <c r="E46" s="23">
        <v>4004</v>
      </c>
    </row>
    <row r="47" spans="1:5" x14ac:dyDescent="0.15">
      <c r="A47" s="8" t="s">
        <v>36</v>
      </c>
      <c r="B47" s="21">
        <v>42</v>
      </c>
      <c r="C47" s="22">
        <v>0</v>
      </c>
      <c r="D47" s="15"/>
      <c r="E47" s="23">
        <v>3457</v>
      </c>
    </row>
    <row r="48" spans="1:5" x14ac:dyDescent="0.15">
      <c r="A48" s="8" t="s">
        <v>37</v>
      </c>
      <c r="B48" s="21" t="s">
        <v>52</v>
      </c>
      <c r="C48" s="22" t="s">
        <v>52</v>
      </c>
      <c r="D48" s="15"/>
      <c r="E48" s="23">
        <v>2281</v>
      </c>
    </row>
    <row r="49" spans="1:5" ht="12.75" thickBot="1" x14ac:dyDescent="0.2">
      <c r="A49" s="9" t="s">
        <v>73</v>
      </c>
      <c r="B49" s="24">
        <v>178</v>
      </c>
      <c r="C49" s="25">
        <v>8</v>
      </c>
      <c r="D49" s="16"/>
      <c r="E49" s="26">
        <v>12739</v>
      </c>
    </row>
    <row r="50" spans="1:5" x14ac:dyDescent="0.15">
      <c r="A50" s="7" t="s">
        <v>38</v>
      </c>
      <c r="B50" s="27">
        <v>5</v>
      </c>
      <c r="C50" s="19">
        <v>2</v>
      </c>
      <c r="D50" s="15"/>
      <c r="E50" s="23">
        <v>8440</v>
      </c>
    </row>
    <row r="51" spans="1:5" x14ac:dyDescent="0.15">
      <c r="A51" s="8" t="s">
        <v>39</v>
      </c>
      <c r="B51" s="21">
        <v>8</v>
      </c>
      <c r="C51" s="22">
        <v>0</v>
      </c>
      <c r="D51" s="15"/>
      <c r="E51" s="23">
        <v>1691</v>
      </c>
    </row>
    <row r="52" spans="1:5" x14ac:dyDescent="0.15">
      <c r="A52" s="8" t="s">
        <v>40</v>
      </c>
      <c r="B52" s="21">
        <v>36</v>
      </c>
      <c r="C52" s="22">
        <v>5</v>
      </c>
      <c r="D52" s="15"/>
      <c r="E52" s="23">
        <v>5420</v>
      </c>
    </row>
    <row r="53" spans="1:5" x14ac:dyDescent="0.15">
      <c r="A53" s="8" t="s">
        <v>41</v>
      </c>
      <c r="B53" s="21">
        <v>141</v>
      </c>
      <c r="C53" s="22">
        <v>1</v>
      </c>
      <c r="D53" s="15"/>
      <c r="E53" s="23">
        <v>31537</v>
      </c>
    </row>
    <row r="54" spans="1:5" x14ac:dyDescent="0.15">
      <c r="A54" s="8" t="s">
        <v>42</v>
      </c>
      <c r="B54" s="21">
        <v>18</v>
      </c>
      <c r="C54" s="22">
        <v>1</v>
      </c>
      <c r="D54" s="15"/>
      <c r="E54" s="23">
        <v>8705</v>
      </c>
    </row>
    <row r="55" spans="1:5" x14ac:dyDescent="0.15">
      <c r="A55" s="8" t="s">
        <v>43</v>
      </c>
      <c r="B55" s="21">
        <v>7</v>
      </c>
      <c r="C55" s="22">
        <v>0</v>
      </c>
      <c r="D55" s="15"/>
      <c r="E55" s="23">
        <v>9793</v>
      </c>
    </row>
    <row r="56" spans="1:5" x14ac:dyDescent="0.15">
      <c r="A56" s="8" t="s">
        <v>44</v>
      </c>
      <c r="B56" s="21">
        <v>55</v>
      </c>
      <c r="C56" s="22">
        <v>0</v>
      </c>
      <c r="D56" s="15"/>
      <c r="E56" s="23">
        <v>9637</v>
      </c>
    </row>
    <row r="57" spans="1:5" ht="12.75" thickBot="1" x14ac:dyDescent="0.2">
      <c r="A57" s="9" t="s">
        <v>74</v>
      </c>
      <c r="B57" s="28">
        <v>270</v>
      </c>
      <c r="C57" s="29">
        <v>9</v>
      </c>
      <c r="D57" s="16"/>
      <c r="E57" s="30">
        <v>75223</v>
      </c>
    </row>
    <row r="58" spans="1:5" ht="12.75" thickBot="1" x14ac:dyDescent="0.2">
      <c r="A58" s="10" t="s">
        <v>45</v>
      </c>
      <c r="B58" s="31" t="s">
        <v>52</v>
      </c>
      <c r="C58" s="32" t="s">
        <v>52</v>
      </c>
      <c r="D58" s="16"/>
      <c r="E58" s="33">
        <v>3310</v>
      </c>
    </row>
    <row r="59" spans="1:5" ht="13.5" thickTop="1" thickBot="1" x14ac:dyDescent="0.2">
      <c r="A59" s="11" t="s">
        <v>75</v>
      </c>
      <c r="B59" s="34">
        <v>3371</v>
      </c>
      <c r="C59" s="35">
        <v>278</v>
      </c>
      <c r="D59" s="17"/>
      <c r="E59" s="12">
        <v>391501</v>
      </c>
    </row>
    <row r="66" spans="3:3" x14ac:dyDescent="0.15">
      <c r="C66" s="2" t="s">
        <v>51</v>
      </c>
    </row>
  </sheetData>
  <phoneticPr fontId="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19B9-7702-49F7-9151-AAE2D0F39D19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62" sqref="C62"/>
    </sheetView>
  </sheetViews>
  <sheetFormatPr defaultColWidth="9" defaultRowHeight="12" x14ac:dyDescent="0.15"/>
  <cols>
    <col min="1" max="2" width="17.625" style="2" customWidth="1"/>
    <col min="3" max="3" width="17.125" style="2" customWidth="1"/>
    <col min="4" max="4" width="5.625" style="2" customWidth="1"/>
    <col min="5" max="5" width="14.75" style="2" bestFit="1" customWidth="1"/>
    <col min="6" max="16384" width="9" style="2"/>
  </cols>
  <sheetData>
    <row r="1" spans="1:5" x14ac:dyDescent="0.15">
      <c r="A1" s="2" t="s">
        <v>88</v>
      </c>
      <c r="B1" s="4"/>
      <c r="C1" s="1"/>
      <c r="D1" s="1"/>
    </row>
    <row r="2" spans="1:5" x14ac:dyDescent="0.15">
      <c r="A2" s="3"/>
      <c r="B2" s="4"/>
      <c r="C2" s="1"/>
      <c r="D2" s="1"/>
    </row>
    <row r="3" spans="1:5" ht="12.75" thickBot="1" x14ac:dyDescent="0.2">
      <c r="A3" s="3"/>
      <c r="B3" s="4"/>
      <c r="C3" s="4" t="s">
        <v>89</v>
      </c>
      <c r="D3" s="4"/>
      <c r="E3" s="2" t="s">
        <v>46</v>
      </c>
    </row>
    <row r="4" spans="1:5" ht="24.75" thickBot="1" x14ac:dyDescent="0.2">
      <c r="A4" s="6" t="s">
        <v>47</v>
      </c>
      <c r="B4" s="36" t="s">
        <v>48</v>
      </c>
      <c r="C4" s="13" t="s">
        <v>49</v>
      </c>
      <c r="D4" s="14"/>
      <c r="E4" s="5" t="s">
        <v>90</v>
      </c>
    </row>
    <row r="5" spans="1:5" x14ac:dyDescent="0.15">
      <c r="A5" s="7" t="s">
        <v>0</v>
      </c>
      <c r="B5" s="18">
        <v>224</v>
      </c>
      <c r="C5" s="19">
        <v>3</v>
      </c>
      <c r="D5" s="15"/>
      <c r="E5" s="20">
        <v>8799</v>
      </c>
    </row>
    <row r="6" spans="1:5" x14ac:dyDescent="0.15">
      <c r="A6" s="8" t="s">
        <v>1</v>
      </c>
      <c r="B6" s="21">
        <v>36</v>
      </c>
      <c r="C6" s="22">
        <v>0</v>
      </c>
      <c r="D6" s="15"/>
      <c r="E6" s="23">
        <v>26455</v>
      </c>
    </row>
    <row r="7" spans="1:5" x14ac:dyDescent="0.15">
      <c r="A7" s="8" t="s">
        <v>2</v>
      </c>
      <c r="B7" s="21">
        <v>81</v>
      </c>
      <c r="C7" s="22">
        <v>8</v>
      </c>
      <c r="D7" s="15"/>
      <c r="E7" s="23">
        <v>13312</v>
      </c>
    </row>
    <row r="8" spans="1:5" x14ac:dyDescent="0.15">
      <c r="A8" s="8" t="s">
        <v>3</v>
      </c>
      <c r="B8" s="21">
        <v>5</v>
      </c>
      <c r="C8" s="22">
        <v>0</v>
      </c>
      <c r="D8" s="15"/>
      <c r="E8" s="23">
        <v>2890</v>
      </c>
    </row>
    <row r="9" spans="1:5" x14ac:dyDescent="0.15">
      <c r="A9" s="8" t="s">
        <v>4</v>
      </c>
      <c r="B9" s="21">
        <v>80</v>
      </c>
      <c r="C9" s="22">
        <v>20</v>
      </c>
      <c r="D9" s="15"/>
      <c r="E9" s="23">
        <v>9009</v>
      </c>
    </row>
    <row r="10" spans="1:5" x14ac:dyDescent="0.15">
      <c r="A10" s="8" t="s">
        <v>5</v>
      </c>
      <c r="B10" s="21">
        <v>88</v>
      </c>
      <c r="C10" s="22">
        <v>22</v>
      </c>
      <c r="D10" s="15"/>
      <c r="E10" s="23">
        <v>8539</v>
      </c>
    </row>
    <row r="11" spans="1:5" ht="12.75" thickBot="1" x14ac:dyDescent="0.2">
      <c r="A11" s="9" t="s">
        <v>67</v>
      </c>
      <c r="B11" s="24">
        <v>514</v>
      </c>
      <c r="C11" s="25">
        <v>53</v>
      </c>
      <c r="D11" s="16"/>
      <c r="E11" s="26">
        <v>69004</v>
      </c>
    </row>
    <row r="12" spans="1:5" x14ac:dyDescent="0.15">
      <c r="A12" s="7" t="s">
        <v>6</v>
      </c>
      <c r="B12" s="27">
        <v>542</v>
      </c>
      <c r="C12" s="19">
        <v>156</v>
      </c>
      <c r="D12" s="15"/>
      <c r="E12" s="23">
        <v>18829</v>
      </c>
    </row>
    <row r="13" spans="1:5" x14ac:dyDescent="0.15">
      <c r="A13" s="8" t="s">
        <v>7</v>
      </c>
      <c r="B13" s="21">
        <v>441</v>
      </c>
      <c r="C13" s="22">
        <v>3</v>
      </c>
      <c r="D13" s="15"/>
      <c r="E13" s="23">
        <v>42047</v>
      </c>
    </row>
    <row r="14" spans="1:5" x14ac:dyDescent="0.15">
      <c r="A14" s="8" t="s">
        <v>8</v>
      </c>
      <c r="B14" s="21">
        <v>235</v>
      </c>
      <c r="C14" s="22">
        <v>0</v>
      </c>
      <c r="D14" s="15"/>
      <c r="E14" s="23">
        <v>23875</v>
      </c>
    </row>
    <row r="15" spans="1:5" x14ac:dyDescent="0.15">
      <c r="A15" s="8" t="s">
        <v>9</v>
      </c>
      <c r="B15" s="21">
        <v>29</v>
      </c>
      <c r="C15" s="22">
        <v>6</v>
      </c>
      <c r="D15" s="15"/>
      <c r="E15" s="23">
        <v>5736</v>
      </c>
    </row>
    <row r="16" spans="1:5" x14ac:dyDescent="0.15">
      <c r="A16" s="8" t="s">
        <v>10</v>
      </c>
      <c r="B16" s="21">
        <v>230</v>
      </c>
      <c r="C16" s="22">
        <v>8</v>
      </c>
      <c r="D16" s="15"/>
      <c r="E16" s="23">
        <v>21640</v>
      </c>
    </row>
    <row r="17" spans="1:5" x14ac:dyDescent="0.15">
      <c r="A17" s="8" t="s">
        <v>11</v>
      </c>
      <c r="B17" s="21">
        <v>19</v>
      </c>
      <c r="C17" s="22">
        <v>0</v>
      </c>
      <c r="D17" s="15"/>
      <c r="E17" s="23">
        <v>1084</v>
      </c>
    </row>
    <row r="18" spans="1:5" x14ac:dyDescent="0.15">
      <c r="A18" s="8" t="s">
        <v>12</v>
      </c>
      <c r="B18" s="21">
        <v>33</v>
      </c>
      <c r="C18" s="22">
        <v>0</v>
      </c>
      <c r="D18" s="15"/>
      <c r="E18" s="23">
        <v>3856</v>
      </c>
    </row>
    <row r="19" spans="1:5" x14ac:dyDescent="0.15">
      <c r="A19" s="8" t="s">
        <v>13</v>
      </c>
      <c r="B19" s="21">
        <v>16</v>
      </c>
      <c r="C19" s="22">
        <v>0</v>
      </c>
      <c r="D19" s="15"/>
      <c r="E19" s="23">
        <v>2569</v>
      </c>
    </row>
    <row r="20" spans="1:5" x14ac:dyDescent="0.15">
      <c r="A20" s="8" t="s">
        <v>14</v>
      </c>
      <c r="B20" s="21">
        <v>81</v>
      </c>
      <c r="C20" s="22">
        <v>4</v>
      </c>
      <c r="D20" s="15"/>
      <c r="E20" s="23">
        <v>10674</v>
      </c>
    </row>
    <row r="21" spans="1:5" ht="12.75" thickBot="1" x14ac:dyDescent="0.2">
      <c r="A21" s="9" t="s">
        <v>68</v>
      </c>
      <c r="B21" s="24">
        <v>1626</v>
      </c>
      <c r="C21" s="24">
        <v>177</v>
      </c>
      <c r="D21" s="16"/>
      <c r="E21" s="26">
        <v>130310</v>
      </c>
    </row>
    <row r="22" spans="1:5" x14ac:dyDescent="0.15">
      <c r="A22" s="7" t="s">
        <v>15</v>
      </c>
      <c r="B22" s="27">
        <v>33</v>
      </c>
      <c r="C22" s="19">
        <v>6</v>
      </c>
      <c r="D22" s="15"/>
      <c r="E22" s="23">
        <v>4613</v>
      </c>
    </row>
    <row r="23" spans="1:5" x14ac:dyDescent="0.15">
      <c r="A23" s="8" t="s">
        <v>16</v>
      </c>
      <c r="B23" s="21">
        <v>23</v>
      </c>
      <c r="C23" s="22">
        <v>8</v>
      </c>
      <c r="D23" s="15"/>
      <c r="E23" s="23">
        <v>1654</v>
      </c>
    </row>
    <row r="24" spans="1:5" x14ac:dyDescent="0.15">
      <c r="A24" s="8" t="s">
        <v>17</v>
      </c>
      <c r="B24" s="21" t="s">
        <v>52</v>
      </c>
      <c r="C24" s="22" t="s">
        <v>52</v>
      </c>
      <c r="D24" s="15"/>
      <c r="E24" s="23">
        <v>2242</v>
      </c>
    </row>
    <row r="25" spans="1:5" x14ac:dyDescent="0.15">
      <c r="A25" s="8" t="s">
        <v>18</v>
      </c>
      <c r="B25" s="21">
        <v>2</v>
      </c>
      <c r="C25" s="22">
        <v>0</v>
      </c>
      <c r="D25" s="15"/>
      <c r="E25" s="23">
        <v>718</v>
      </c>
    </row>
    <row r="26" spans="1:5" ht="12.75" thickBot="1" x14ac:dyDescent="0.2">
      <c r="A26" s="9" t="s">
        <v>69</v>
      </c>
      <c r="B26" s="24">
        <v>58</v>
      </c>
      <c r="C26" s="25">
        <v>14</v>
      </c>
      <c r="D26" s="16"/>
      <c r="E26" s="26">
        <v>9227</v>
      </c>
    </row>
    <row r="27" spans="1:5" x14ac:dyDescent="0.15">
      <c r="A27" s="7" t="s">
        <v>19</v>
      </c>
      <c r="B27" s="27">
        <v>102</v>
      </c>
      <c r="C27" s="19">
        <v>11</v>
      </c>
      <c r="D27" s="15"/>
      <c r="E27" s="23">
        <v>10620</v>
      </c>
    </row>
    <row r="28" spans="1:5" x14ac:dyDescent="0.15">
      <c r="A28" s="8" t="s">
        <v>20</v>
      </c>
      <c r="B28" s="21">
        <v>9</v>
      </c>
      <c r="C28" s="22">
        <v>0</v>
      </c>
      <c r="D28" s="15"/>
      <c r="E28" s="23">
        <v>3720</v>
      </c>
    </row>
    <row r="29" spans="1:5" x14ac:dyDescent="0.15">
      <c r="A29" s="8" t="s">
        <v>21</v>
      </c>
      <c r="B29" s="21">
        <v>290</v>
      </c>
      <c r="C29" s="22">
        <v>3</v>
      </c>
      <c r="D29" s="15"/>
      <c r="E29" s="23">
        <v>17015</v>
      </c>
    </row>
    <row r="30" spans="1:5" x14ac:dyDescent="0.15">
      <c r="A30" s="8" t="s">
        <v>22</v>
      </c>
      <c r="B30" s="21">
        <v>107</v>
      </c>
      <c r="C30" s="22">
        <v>0</v>
      </c>
      <c r="D30" s="15"/>
      <c r="E30" s="23">
        <v>5466</v>
      </c>
    </row>
    <row r="31" spans="1:5" ht="12.75" thickBot="1" x14ac:dyDescent="0.2">
      <c r="A31" s="9" t="s">
        <v>70</v>
      </c>
      <c r="B31" s="24">
        <v>508</v>
      </c>
      <c r="C31" s="25">
        <v>14</v>
      </c>
      <c r="D31" s="16"/>
      <c r="E31" s="26">
        <v>36821</v>
      </c>
    </row>
    <row r="32" spans="1:5" x14ac:dyDescent="0.15">
      <c r="A32" s="7" t="s">
        <v>23</v>
      </c>
      <c r="B32" s="27">
        <v>9</v>
      </c>
      <c r="C32" s="27">
        <v>0</v>
      </c>
      <c r="D32" s="15"/>
      <c r="E32" s="23">
        <v>2102</v>
      </c>
    </row>
    <row r="33" spans="1:5" x14ac:dyDescent="0.15">
      <c r="A33" s="8" t="s">
        <v>24</v>
      </c>
      <c r="B33" s="21">
        <v>24</v>
      </c>
      <c r="C33" s="22">
        <v>0</v>
      </c>
      <c r="D33" s="15"/>
      <c r="E33" s="23">
        <v>3118</v>
      </c>
    </row>
    <row r="34" spans="1:5" x14ac:dyDescent="0.15">
      <c r="A34" s="8" t="s">
        <v>25</v>
      </c>
      <c r="B34" s="21">
        <v>28</v>
      </c>
      <c r="C34" s="22">
        <v>14</v>
      </c>
      <c r="D34" s="15"/>
      <c r="E34" s="23">
        <v>1052</v>
      </c>
    </row>
    <row r="35" spans="1:5" x14ac:dyDescent="0.15">
      <c r="A35" s="8" t="s">
        <v>26</v>
      </c>
      <c r="B35" s="21">
        <v>132</v>
      </c>
      <c r="C35" s="22">
        <v>0</v>
      </c>
      <c r="D35" s="15"/>
      <c r="E35" s="23">
        <v>9544</v>
      </c>
    </row>
    <row r="36" spans="1:5" x14ac:dyDescent="0.15">
      <c r="A36" s="8" t="s">
        <v>27</v>
      </c>
      <c r="B36" s="21">
        <v>92</v>
      </c>
      <c r="C36" s="22">
        <v>10</v>
      </c>
      <c r="D36" s="15"/>
      <c r="E36" s="23">
        <v>2757</v>
      </c>
    </row>
    <row r="37" spans="1:5" x14ac:dyDescent="0.15">
      <c r="A37" s="8" t="s">
        <v>28</v>
      </c>
      <c r="B37" s="21" t="s">
        <v>52</v>
      </c>
      <c r="C37" s="22" t="s">
        <v>52</v>
      </c>
      <c r="D37" s="15"/>
      <c r="E37" s="23">
        <v>485</v>
      </c>
    </row>
    <row r="38" spans="1:5" ht="12.75" thickBot="1" x14ac:dyDescent="0.2">
      <c r="A38" s="9" t="s">
        <v>71</v>
      </c>
      <c r="B38" s="24">
        <v>285</v>
      </c>
      <c r="C38" s="25">
        <v>24</v>
      </c>
      <c r="D38" s="16"/>
      <c r="E38" s="26">
        <v>19058</v>
      </c>
    </row>
    <row r="39" spans="1:5" x14ac:dyDescent="0.15">
      <c r="A39" s="7" t="s">
        <v>29</v>
      </c>
      <c r="B39" s="27">
        <v>41</v>
      </c>
      <c r="C39" s="19">
        <v>0</v>
      </c>
      <c r="D39" s="15"/>
      <c r="E39" s="23">
        <v>6620</v>
      </c>
    </row>
    <row r="40" spans="1:5" x14ac:dyDescent="0.15">
      <c r="A40" s="8" t="s">
        <v>30</v>
      </c>
      <c r="B40" s="21">
        <v>107</v>
      </c>
      <c r="C40" s="22">
        <v>5</v>
      </c>
      <c r="D40" s="15"/>
      <c r="E40" s="23">
        <v>8450</v>
      </c>
    </row>
    <row r="41" spans="1:5" x14ac:dyDescent="0.15">
      <c r="A41" s="8" t="s">
        <v>31</v>
      </c>
      <c r="B41" s="21">
        <v>172</v>
      </c>
      <c r="C41" s="22">
        <v>10</v>
      </c>
      <c r="D41" s="15"/>
      <c r="E41" s="23">
        <v>12817</v>
      </c>
    </row>
    <row r="42" spans="1:5" x14ac:dyDescent="0.15">
      <c r="A42" s="8" t="s">
        <v>32</v>
      </c>
      <c r="B42" s="21">
        <v>26</v>
      </c>
      <c r="C42" s="22">
        <v>5</v>
      </c>
      <c r="D42" s="15"/>
      <c r="E42" s="23">
        <v>6115</v>
      </c>
    </row>
    <row r="43" spans="1:5" x14ac:dyDescent="0.15">
      <c r="A43" s="8" t="s">
        <v>33</v>
      </c>
      <c r="B43" s="21">
        <v>22</v>
      </c>
      <c r="C43" s="22">
        <v>0</v>
      </c>
      <c r="D43" s="15"/>
      <c r="E43" s="23">
        <v>1849</v>
      </c>
    </row>
    <row r="44" spans="1:5" ht="12.75" thickBot="1" x14ac:dyDescent="0.2">
      <c r="A44" s="9" t="s">
        <v>72</v>
      </c>
      <c r="B44" s="24">
        <v>368</v>
      </c>
      <c r="C44" s="25">
        <v>20</v>
      </c>
      <c r="D44" s="16"/>
      <c r="E44" s="26">
        <v>35851</v>
      </c>
    </row>
    <row r="45" spans="1:5" x14ac:dyDescent="0.15">
      <c r="A45" s="7" t="s">
        <v>34</v>
      </c>
      <c r="B45" s="27">
        <v>14</v>
      </c>
      <c r="C45" s="19">
        <v>1</v>
      </c>
      <c r="D45" s="15"/>
      <c r="E45" s="23">
        <v>2989</v>
      </c>
    </row>
    <row r="46" spans="1:5" x14ac:dyDescent="0.15">
      <c r="A46" s="8" t="s">
        <v>35</v>
      </c>
      <c r="B46" s="21">
        <v>70</v>
      </c>
      <c r="C46" s="22">
        <v>1</v>
      </c>
      <c r="D46" s="15"/>
      <c r="E46" s="23">
        <v>4000</v>
      </c>
    </row>
    <row r="47" spans="1:5" x14ac:dyDescent="0.15">
      <c r="A47" s="8" t="s">
        <v>36</v>
      </c>
      <c r="B47" s="21">
        <v>29</v>
      </c>
      <c r="C47" s="22">
        <v>0</v>
      </c>
      <c r="D47" s="15"/>
      <c r="E47" s="23">
        <v>3456</v>
      </c>
    </row>
    <row r="48" spans="1:5" x14ac:dyDescent="0.15">
      <c r="A48" s="8" t="s">
        <v>37</v>
      </c>
      <c r="B48" s="21" t="s">
        <v>52</v>
      </c>
      <c r="C48" s="22" t="s">
        <v>52</v>
      </c>
      <c r="D48" s="15"/>
      <c r="E48" s="23">
        <v>2287</v>
      </c>
    </row>
    <row r="49" spans="1:5" ht="12.75" thickBot="1" x14ac:dyDescent="0.2">
      <c r="A49" s="9" t="s">
        <v>73</v>
      </c>
      <c r="B49" s="24">
        <v>113</v>
      </c>
      <c r="C49" s="25">
        <v>2</v>
      </c>
      <c r="D49" s="16"/>
      <c r="E49" s="26">
        <v>12732</v>
      </c>
    </row>
    <row r="50" spans="1:5" x14ac:dyDescent="0.15">
      <c r="A50" s="7" t="s">
        <v>38</v>
      </c>
      <c r="B50" s="27">
        <v>19</v>
      </c>
      <c r="C50" s="19">
        <v>0</v>
      </c>
      <c r="D50" s="15"/>
      <c r="E50" s="23">
        <v>8477</v>
      </c>
    </row>
    <row r="51" spans="1:5" x14ac:dyDescent="0.15">
      <c r="A51" s="8" t="s">
        <v>39</v>
      </c>
      <c r="B51" s="21">
        <v>44</v>
      </c>
      <c r="C51" s="22">
        <v>0</v>
      </c>
      <c r="D51" s="15"/>
      <c r="E51" s="23">
        <v>1687</v>
      </c>
    </row>
    <row r="52" spans="1:5" x14ac:dyDescent="0.15">
      <c r="A52" s="8" t="s">
        <v>40</v>
      </c>
      <c r="B52" s="21">
        <v>38</v>
      </c>
      <c r="C52" s="22">
        <v>0</v>
      </c>
      <c r="D52" s="15"/>
      <c r="E52" s="23">
        <v>5422</v>
      </c>
    </row>
    <row r="53" spans="1:5" x14ac:dyDescent="0.15">
      <c r="A53" s="8" t="s">
        <v>41</v>
      </c>
      <c r="B53" s="21">
        <v>173</v>
      </c>
      <c r="C53" s="22">
        <v>0</v>
      </c>
      <c r="D53" s="15"/>
      <c r="E53" s="23">
        <v>31558</v>
      </c>
    </row>
    <row r="54" spans="1:5" x14ac:dyDescent="0.15">
      <c r="A54" s="8" t="s">
        <v>42</v>
      </c>
      <c r="B54" s="21">
        <v>20</v>
      </c>
      <c r="C54" s="22">
        <v>0</v>
      </c>
      <c r="D54" s="15"/>
      <c r="E54" s="23">
        <v>8709</v>
      </c>
    </row>
    <row r="55" spans="1:5" x14ac:dyDescent="0.15">
      <c r="A55" s="8" t="s">
        <v>43</v>
      </c>
      <c r="B55" s="21">
        <v>13</v>
      </c>
      <c r="C55" s="22">
        <v>0</v>
      </c>
      <c r="D55" s="15"/>
      <c r="E55" s="23">
        <v>9805</v>
      </c>
    </row>
    <row r="56" spans="1:5" x14ac:dyDescent="0.15">
      <c r="A56" s="8" t="s">
        <v>44</v>
      </c>
      <c r="B56" s="21">
        <v>73</v>
      </c>
      <c r="C56" s="22">
        <v>0</v>
      </c>
      <c r="D56" s="15"/>
      <c r="E56" s="23">
        <v>9619</v>
      </c>
    </row>
    <row r="57" spans="1:5" ht="12.75" thickBot="1" x14ac:dyDescent="0.2">
      <c r="A57" s="9" t="s">
        <v>74</v>
      </c>
      <c r="B57" s="28">
        <v>380</v>
      </c>
      <c r="C57" s="29">
        <v>0</v>
      </c>
      <c r="D57" s="16"/>
      <c r="E57" s="30">
        <v>75277</v>
      </c>
    </row>
    <row r="58" spans="1:5" ht="12.75" thickBot="1" x14ac:dyDescent="0.2">
      <c r="A58" s="10" t="s">
        <v>45</v>
      </c>
      <c r="B58" s="31">
        <v>30</v>
      </c>
      <c r="C58" s="32" t="s">
        <v>52</v>
      </c>
      <c r="D58" s="16"/>
      <c r="E58" s="33">
        <v>3290</v>
      </c>
    </row>
    <row r="59" spans="1:5" ht="13.5" thickTop="1" thickBot="1" x14ac:dyDescent="0.2">
      <c r="A59" s="11" t="s">
        <v>75</v>
      </c>
      <c r="B59" s="34">
        <v>3882</v>
      </c>
      <c r="C59" s="35">
        <v>304</v>
      </c>
      <c r="D59" s="17"/>
      <c r="E59" s="12">
        <v>391570</v>
      </c>
    </row>
    <row r="66" spans="3:3" x14ac:dyDescent="0.15">
      <c r="C66" s="2" t="s">
        <v>51</v>
      </c>
    </row>
  </sheetData>
  <phoneticPr fontId="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6716B-BB39-40AB-B54B-3AB4F575A9E2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46" sqref="G46"/>
    </sheetView>
  </sheetViews>
  <sheetFormatPr defaultColWidth="9" defaultRowHeight="12" x14ac:dyDescent="0.15"/>
  <cols>
    <col min="1" max="2" width="17.625" style="2" customWidth="1"/>
    <col min="3" max="3" width="17.125" style="2" customWidth="1"/>
    <col min="4" max="4" width="5.625" style="2" customWidth="1"/>
    <col min="5" max="5" width="14.75" style="2" bestFit="1" customWidth="1"/>
    <col min="6" max="16384" width="9" style="2"/>
  </cols>
  <sheetData>
    <row r="1" spans="1:5" x14ac:dyDescent="0.15">
      <c r="A1" s="2" t="s">
        <v>91</v>
      </c>
      <c r="B1" s="4"/>
      <c r="C1" s="1"/>
      <c r="D1" s="1"/>
    </row>
    <row r="2" spans="1:5" x14ac:dyDescent="0.15">
      <c r="A2" s="3"/>
      <c r="B2" s="4"/>
      <c r="C2" s="1"/>
      <c r="D2" s="1"/>
    </row>
    <row r="3" spans="1:5" ht="12.75" thickBot="1" x14ac:dyDescent="0.2">
      <c r="A3" s="3"/>
      <c r="B3" s="4"/>
      <c r="C3" s="4" t="s">
        <v>93</v>
      </c>
      <c r="D3" s="4"/>
      <c r="E3" s="2" t="s">
        <v>46</v>
      </c>
    </row>
    <row r="4" spans="1:5" ht="24.75" thickBot="1" x14ac:dyDescent="0.2">
      <c r="A4" s="6" t="s">
        <v>47</v>
      </c>
      <c r="B4" s="36" t="s">
        <v>48</v>
      </c>
      <c r="C4" s="13" t="s">
        <v>49</v>
      </c>
      <c r="D4" s="14"/>
      <c r="E4" s="5" t="s">
        <v>92</v>
      </c>
    </row>
    <row r="5" spans="1:5" x14ac:dyDescent="0.15">
      <c r="A5" s="7" t="s">
        <v>0</v>
      </c>
      <c r="B5" s="18">
        <v>204</v>
      </c>
      <c r="C5" s="19">
        <v>6</v>
      </c>
      <c r="D5" s="15"/>
      <c r="E5" s="20">
        <v>8865</v>
      </c>
    </row>
    <row r="6" spans="1:5" x14ac:dyDescent="0.15">
      <c r="A6" s="8" t="s">
        <v>1</v>
      </c>
      <c r="B6" s="21">
        <v>32</v>
      </c>
      <c r="C6" s="22">
        <v>0</v>
      </c>
      <c r="D6" s="15"/>
      <c r="E6" s="23">
        <v>26265</v>
      </c>
    </row>
    <row r="7" spans="1:5" x14ac:dyDescent="0.15">
      <c r="A7" s="8" t="s">
        <v>2</v>
      </c>
      <c r="B7" s="21">
        <v>114</v>
      </c>
      <c r="C7" s="22">
        <v>11</v>
      </c>
      <c r="D7" s="15"/>
      <c r="E7" s="23">
        <v>13319</v>
      </c>
    </row>
    <row r="8" spans="1:5" x14ac:dyDescent="0.15">
      <c r="A8" s="8" t="s">
        <v>3</v>
      </c>
      <c r="B8" s="21">
        <v>13</v>
      </c>
      <c r="C8" s="22">
        <v>0</v>
      </c>
      <c r="D8" s="15"/>
      <c r="E8" s="23">
        <v>2910</v>
      </c>
    </row>
    <row r="9" spans="1:5" x14ac:dyDescent="0.15">
      <c r="A9" s="8" t="s">
        <v>4</v>
      </c>
      <c r="B9" s="21">
        <v>125</v>
      </c>
      <c r="C9" s="22">
        <v>17</v>
      </c>
      <c r="D9" s="15"/>
      <c r="E9" s="23">
        <v>9109</v>
      </c>
    </row>
    <row r="10" spans="1:5" x14ac:dyDescent="0.15">
      <c r="A10" s="8" t="s">
        <v>5</v>
      </c>
      <c r="B10" s="21">
        <v>116</v>
      </c>
      <c r="C10" s="22">
        <v>31</v>
      </c>
      <c r="D10" s="15"/>
      <c r="E10" s="23">
        <v>8513</v>
      </c>
    </row>
    <row r="11" spans="1:5" ht="12.75" thickBot="1" x14ac:dyDescent="0.2">
      <c r="A11" s="9" t="s">
        <v>67</v>
      </c>
      <c r="B11" s="24">
        <v>604</v>
      </c>
      <c r="C11" s="25">
        <v>65</v>
      </c>
      <c r="D11" s="16"/>
      <c r="E11" s="26">
        <v>68981</v>
      </c>
    </row>
    <row r="12" spans="1:5" x14ac:dyDescent="0.15">
      <c r="A12" s="7" t="s">
        <v>6</v>
      </c>
      <c r="B12" s="27">
        <v>627</v>
      </c>
      <c r="C12" s="19">
        <v>108</v>
      </c>
      <c r="D12" s="15"/>
      <c r="E12" s="23">
        <v>18876</v>
      </c>
    </row>
    <row r="13" spans="1:5" x14ac:dyDescent="0.15">
      <c r="A13" s="8" t="s">
        <v>7</v>
      </c>
      <c r="B13" s="21">
        <v>470</v>
      </c>
      <c r="C13" s="22">
        <v>5</v>
      </c>
      <c r="D13" s="15"/>
      <c r="E13" s="23">
        <v>42232</v>
      </c>
    </row>
    <row r="14" spans="1:5" x14ac:dyDescent="0.15">
      <c r="A14" s="8" t="s">
        <v>8</v>
      </c>
      <c r="B14" s="21">
        <v>238</v>
      </c>
      <c r="C14" s="22">
        <v>5</v>
      </c>
      <c r="D14" s="15"/>
      <c r="E14" s="23">
        <v>23902</v>
      </c>
    </row>
    <row r="15" spans="1:5" x14ac:dyDescent="0.15">
      <c r="A15" s="8" t="s">
        <v>9</v>
      </c>
      <c r="B15" s="21">
        <v>81</v>
      </c>
      <c r="C15" s="22">
        <v>53</v>
      </c>
      <c r="D15" s="15"/>
      <c r="E15" s="23">
        <v>5716</v>
      </c>
    </row>
    <row r="16" spans="1:5" x14ac:dyDescent="0.15">
      <c r="A16" s="8" t="s">
        <v>10</v>
      </c>
      <c r="B16" s="21">
        <v>281</v>
      </c>
      <c r="C16" s="22">
        <v>13</v>
      </c>
      <c r="D16" s="15"/>
      <c r="E16" s="23">
        <v>21668</v>
      </c>
    </row>
    <row r="17" spans="1:5" x14ac:dyDescent="0.15">
      <c r="A17" s="8" t="s">
        <v>11</v>
      </c>
      <c r="B17" s="21" t="s">
        <v>52</v>
      </c>
      <c r="C17" s="22" t="s">
        <v>52</v>
      </c>
      <c r="D17" s="15"/>
      <c r="E17" s="23">
        <v>1081</v>
      </c>
    </row>
    <row r="18" spans="1:5" x14ac:dyDescent="0.15">
      <c r="A18" s="8" t="s">
        <v>12</v>
      </c>
      <c r="B18" s="21">
        <v>37</v>
      </c>
      <c r="C18" s="22">
        <v>0</v>
      </c>
      <c r="D18" s="15"/>
      <c r="E18" s="23">
        <v>3797</v>
      </c>
    </row>
    <row r="19" spans="1:5" x14ac:dyDescent="0.15">
      <c r="A19" s="8" t="s">
        <v>13</v>
      </c>
      <c r="B19" s="21">
        <v>10</v>
      </c>
      <c r="C19" s="22">
        <v>0</v>
      </c>
      <c r="D19" s="15"/>
      <c r="E19" s="23">
        <v>2596</v>
      </c>
    </row>
    <row r="20" spans="1:5" x14ac:dyDescent="0.15">
      <c r="A20" s="8" t="s">
        <v>14</v>
      </c>
      <c r="B20" s="21">
        <v>76</v>
      </c>
      <c r="C20" s="22">
        <v>0</v>
      </c>
      <c r="D20" s="15"/>
      <c r="E20" s="23">
        <v>10657</v>
      </c>
    </row>
    <row r="21" spans="1:5" ht="12.75" thickBot="1" x14ac:dyDescent="0.2">
      <c r="A21" s="9" t="s">
        <v>68</v>
      </c>
      <c r="B21" s="24">
        <v>1820</v>
      </c>
      <c r="C21" s="24">
        <v>184</v>
      </c>
      <c r="D21" s="16"/>
      <c r="E21" s="26">
        <v>130525</v>
      </c>
    </row>
    <row r="22" spans="1:5" x14ac:dyDescent="0.15">
      <c r="A22" s="7" t="s">
        <v>15</v>
      </c>
      <c r="B22" s="27">
        <v>30</v>
      </c>
      <c r="C22" s="19">
        <v>13</v>
      </c>
      <c r="D22" s="15"/>
      <c r="E22" s="23">
        <v>4617</v>
      </c>
    </row>
    <row r="23" spans="1:5" x14ac:dyDescent="0.15">
      <c r="A23" s="8" t="s">
        <v>16</v>
      </c>
      <c r="B23" s="21">
        <v>11</v>
      </c>
      <c r="C23" s="22">
        <v>2</v>
      </c>
      <c r="D23" s="15"/>
      <c r="E23" s="23">
        <v>1654</v>
      </c>
    </row>
    <row r="24" spans="1:5" x14ac:dyDescent="0.15">
      <c r="A24" s="8" t="s">
        <v>17</v>
      </c>
      <c r="B24" s="21" t="s">
        <v>52</v>
      </c>
      <c r="C24" s="22" t="s">
        <v>52</v>
      </c>
      <c r="D24" s="15"/>
      <c r="E24" s="23">
        <v>2220</v>
      </c>
    </row>
    <row r="25" spans="1:5" x14ac:dyDescent="0.15">
      <c r="A25" s="8" t="s">
        <v>18</v>
      </c>
      <c r="B25" s="21">
        <v>3</v>
      </c>
      <c r="C25" s="22">
        <v>0</v>
      </c>
      <c r="D25" s="15"/>
      <c r="E25" s="23">
        <v>711</v>
      </c>
    </row>
    <row r="26" spans="1:5" ht="12.75" thickBot="1" x14ac:dyDescent="0.2">
      <c r="A26" s="9" t="s">
        <v>69</v>
      </c>
      <c r="B26" s="24">
        <v>44</v>
      </c>
      <c r="C26" s="25">
        <v>15</v>
      </c>
      <c r="D26" s="16"/>
      <c r="E26" s="26">
        <v>9202</v>
      </c>
    </row>
    <row r="27" spans="1:5" x14ac:dyDescent="0.15">
      <c r="A27" s="7" t="s">
        <v>19</v>
      </c>
      <c r="B27" s="27">
        <v>66</v>
      </c>
      <c r="C27" s="19">
        <v>8</v>
      </c>
      <c r="D27" s="15"/>
      <c r="E27" s="23">
        <v>10611</v>
      </c>
    </row>
    <row r="28" spans="1:5" x14ac:dyDescent="0.15">
      <c r="A28" s="8" t="s">
        <v>20</v>
      </c>
      <c r="B28" s="21">
        <v>8</v>
      </c>
      <c r="C28" s="22">
        <v>0</v>
      </c>
      <c r="D28" s="15"/>
      <c r="E28" s="23">
        <v>3690</v>
      </c>
    </row>
    <row r="29" spans="1:5" x14ac:dyDescent="0.15">
      <c r="A29" s="8" t="s">
        <v>21</v>
      </c>
      <c r="B29" s="21">
        <v>301</v>
      </c>
      <c r="C29" s="22">
        <v>2</v>
      </c>
      <c r="D29" s="15"/>
      <c r="E29" s="23">
        <v>16981</v>
      </c>
    </row>
    <row r="30" spans="1:5" x14ac:dyDescent="0.15">
      <c r="A30" s="8" t="s">
        <v>22</v>
      </c>
      <c r="B30" s="21">
        <v>79</v>
      </c>
      <c r="C30" s="22">
        <v>0</v>
      </c>
      <c r="D30" s="15"/>
      <c r="E30" s="23">
        <v>5413</v>
      </c>
    </row>
    <row r="31" spans="1:5" ht="12.75" thickBot="1" x14ac:dyDescent="0.2">
      <c r="A31" s="9" t="s">
        <v>70</v>
      </c>
      <c r="B31" s="24">
        <v>454</v>
      </c>
      <c r="C31" s="25">
        <v>10</v>
      </c>
      <c r="D31" s="16"/>
      <c r="E31" s="26">
        <v>36695</v>
      </c>
    </row>
    <row r="32" spans="1:5" x14ac:dyDescent="0.15">
      <c r="A32" s="7" t="s">
        <v>23</v>
      </c>
      <c r="B32" s="27">
        <v>5</v>
      </c>
      <c r="C32" s="27">
        <v>0</v>
      </c>
      <c r="D32" s="15"/>
      <c r="E32" s="23">
        <v>2096</v>
      </c>
    </row>
    <row r="33" spans="1:5" x14ac:dyDescent="0.15">
      <c r="A33" s="8" t="s">
        <v>24</v>
      </c>
      <c r="B33" s="21">
        <v>38</v>
      </c>
      <c r="C33" s="22">
        <v>0</v>
      </c>
      <c r="D33" s="15"/>
      <c r="E33" s="23">
        <v>3104</v>
      </c>
    </row>
    <row r="34" spans="1:5" x14ac:dyDescent="0.15">
      <c r="A34" s="8" t="s">
        <v>25</v>
      </c>
      <c r="B34" s="21">
        <v>18</v>
      </c>
      <c r="C34" s="22">
        <v>5</v>
      </c>
      <c r="D34" s="15"/>
      <c r="E34" s="23">
        <v>1069</v>
      </c>
    </row>
    <row r="35" spans="1:5" x14ac:dyDescent="0.15">
      <c r="A35" s="8" t="s">
        <v>26</v>
      </c>
      <c r="B35" s="21">
        <v>104</v>
      </c>
      <c r="C35" s="22">
        <v>0</v>
      </c>
      <c r="D35" s="15"/>
      <c r="E35" s="23">
        <v>9508</v>
      </c>
    </row>
    <row r="36" spans="1:5" x14ac:dyDescent="0.15">
      <c r="A36" s="8" t="s">
        <v>27</v>
      </c>
      <c r="B36" s="21">
        <v>74</v>
      </c>
      <c r="C36" s="22">
        <v>3</v>
      </c>
      <c r="D36" s="15"/>
      <c r="E36" s="23">
        <v>2750</v>
      </c>
    </row>
    <row r="37" spans="1:5" x14ac:dyDescent="0.15">
      <c r="A37" s="8" t="s">
        <v>28</v>
      </c>
      <c r="B37" s="21" t="s">
        <v>52</v>
      </c>
      <c r="C37" s="22" t="s">
        <v>52</v>
      </c>
      <c r="D37" s="15"/>
      <c r="E37" s="23">
        <v>481</v>
      </c>
    </row>
    <row r="38" spans="1:5" ht="12.75" thickBot="1" x14ac:dyDescent="0.2">
      <c r="A38" s="9" t="s">
        <v>71</v>
      </c>
      <c r="B38" s="24">
        <v>239</v>
      </c>
      <c r="C38" s="25">
        <v>8</v>
      </c>
      <c r="D38" s="16"/>
      <c r="E38" s="26">
        <v>19008</v>
      </c>
    </row>
    <row r="39" spans="1:5" x14ac:dyDescent="0.15">
      <c r="A39" s="7" t="s">
        <v>29</v>
      </c>
      <c r="B39" s="27">
        <v>48</v>
      </c>
      <c r="C39" s="19">
        <v>0</v>
      </c>
      <c r="D39" s="15"/>
      <c r="E39" s="23">
        <v>6578</v>
      </c>
    </row>
    <row r="40" spans="1:5" x14ac:dyDescent="0.15">
      <c r="A40" s="8" t="s">
        <v>30</v>
      </c>
      <c r="B40" s="21">
        <v>77</v>
      </c>
      <c r="C40" s="22">
        <v>3</v>
      </c>
      <c r="D40" s="15"/>
      <c r="E40" s="23">
        <v>8461</v>
      </c>
    </row>
    <row r="41" spans="1:5" x14ac:dyDescent="0.15">
      <c r="A41" s="8" t="s">
        <v>31</v>
      </c>
      <c r="B41" s="21">
        <v>134</v>
      </c>
      <c r="C41" s="22">
        <v>0</v>
      </c>
      <c r="D41" s="15"/>
      <c r="E41" s="23">
        <v>12876</v>
      </c>
    </row>
    <row r="42" spans="1:5" x14ac:dyDescent="0.15">
      <c r="A42" s="8" t="s">
        <v>32</v>
      </c>
      <c r="B42" s="21">
        <v>37</v>
      </c>
      <c r="C42" s="22">
        <v>2</v>
      </c>
      <c r="D42" s="15"/>
      <c r="E42" s="23">
        <v>6121</v>
      </c>
    </row>
    <row r="43" spans="1:5" x14ac:dyDescent="0.15">
      <c r="A43" s="8" t="s">
        <v>33</v>
      </c>
      <c r="B43" s="21">
        <v>18</v>
      </c>
      <c r="C43" s="22">
        <v>0</v>
      </c>
      <c r="D43" s="15"/>
      <c r="E43" s="23">
        <v>1864</v>
      </c>
    </row>
    <row r="44" spans="1:5" ht="12.75" thickBot="1" x14ac:dyDescent="0.2">
      <c r="A44" s="9" t="s">
        <v>72</v>
      </c>
      <c r="B44" s="24">
        <v>314</v>
      </c>
      <c r="C44" s="25">
        <v>5</v>
      </c>
      <c r="D44" s="16"/>
      <c r="E44" s="26">
        <v>35900</v>
      </c>
    </row>
    <row r="45" spans="1:5" x14ac:dyDescent="0.15">
      <c r="A45" s="7" t="s">
        <v>34</v>
      </c>
      <c r="B45" s="27">
        <v>32</v>
      </c>
      <c r="C45" s="19">
        <v>0</v>
      </c>
      <c r="D45" s="15"/>
      <c r="E45" s="23">
        <v>2982</v>
      </c>
    </row>
    <row r="46" spans="1:5" x14ac:dyDescent="0.15">
      <c r="A46" s="8" t="s">
        <v>35</v>
      </c>
      <c r="B46" s="21">
        <v>52</v>
      </c>
      <c r="C46" s="22">
        <v>0</v>
      </c>
      <c r="D46" s="15"/>
      <c r="E46" s="23">
        <v>4002</v>
      </c>
    </row>
    <row r="47" spans="1:5" x14ac:dyDescent="0.15">
      <c r="A47" s="8" t="s">
        <v>36</v>
      </c>
      <c r="B47" s="21">
        <v>22</v>
      </c>
      <c r="C47" s="22">
        <v>0</v>
      </c>
      <c r="D47" s="15"/>
      <c r="E47" s="23">
        <v>3439</v>
      </c>
    </row>
    <row r="48" spans="1:5" x14ac:dyDescent="0.15">
      <c r="A48" s="8" t="s">
        <v>37</v>
      </c>
      <c r="B48" s="21">
        <v>15</v>
      </c>
      <c r="C48" s="22">
        <v>0</v>
      </c>
      <c r="D48" s="15"/>
      <c r="E48" s="23">
        <v>2288</v>
      </c>
    </row>
    <row r="49" spans="1:5" ht="12.75" thickBot="1" x14ac:dyDescent="0.2">
      <c r="A49" s="9" t="s">
        <v>73</v>
      </c>
      <c r="B49" s="24">
        <v>121</v>
      </c>
      <c r="C49" s="25">
        <v>0</v>
      </c>
      <c r="D49" s="16"/>
      <c r="E49" s="26">
        <v>12711</v>
      </c>
    </row>
    <row r="50" spans="1:5" x14ac:dyDescent="0.15">
      <c r="A50" s="7" t="s">
        <v>38</v>
      </c>
      <c r="B50" s="27">
        <v>19</v>
      </c>
      <c r="C50" s="19">
        <v>0</v>
      </c>
      <c r="D50" s="15"/>
      <c r="E50" s="23">
        <v>8440</v>
      </c>
    </row>
    <row r="51" spans="1:5" x14ac:dyDescent="0.15">
      <c r="A51" s="8" t="s">
        <v>39</v>
      </c>
      <c r="B51" s="21">
        <v>33</v>
      </c>
      <c r="C51" s="22">
        <v>0</v>
      </c>
      <c r="D51" s="15"/>
      <c r="E51" s="23">
        <v>1703</v>
      </c>
    </row>
    <row r="52" spans="1:5" x14ac:dyDescent="0.15">
      <c r="A52" s="8" t="s">
        <v>40</v>
      </c>
      <c r="B52" s="21">
        <v>39</v>
      </c>
      <c r="C52" s="22">
        <v>7</v>
      </c>
      <c r="D52" s="15"/>
      <c r="E52" s="23">
        <v>5433</v>
      </c>
    </row>
    <row r="53" spans="1:5" x14ac:dyDescent="0.15">
      <c r="A53" s="8" t="s">
        <v>41</v>
      </c>
      <c r="B53" s="21">
        <v>220</v>
      </c>
      <c r="C53" s="22">
        <v>0</v>
      </c>
      <c r="D53" s="15"/>
      <c r="E53" s="23">
        <v>31358</v>
      </c>
    </row>
    <row r="54" spans="1:5" x14ac:dyDescent="0.15">
      <c r="A54" s="8" t="s">
        <v>42</v>
      </c>
      <c r="B54" s="21">
        <v>20</v>
      </c>
      <c r="C54" s="22">
        <v>0</v>
      </c>
      <c r="D54" s="15"/>
      <c r="E54" s="23">
        <v>8671</v>
      </c>
    </row>
    <row r="55" spans="1:5" x14ac:dyDescent="0.15">
      <c r="A55" s="8" t="s">
        <v>43</v>
      </c>
      <c r="B55" s="21">
        <v>84</v>
      </c>
      <c r="C55" s="22">
        <v>0</v>
      </c>
      <c r="D55" s="15"/>
      <c r="E55" s="23">
        <v>9815</v>
      </c>
    </row>
    <row r="56" spans="1:5" x14ac:dyDescent="0.15">
      <c r="A56" s="8" t="s">
        <v>44</v>
      </c>
      <c r="B56" s="21">
        <v>84</v>
      </c>
      <c r="C56" s="22">
        <v>0</v>
      </c>
      <c r="D56" s="15"/>
      <c r="E56" s="23">
        <v>9622</v>
      </c>
    </row>
    <row r="57" spans="1:5" ht="12.75" thickBot="1" x14ac:dyDescent="0.2">
      <c r="A57" s="9" t="s">
        <v>74</v>
      </c>
      <c r="B57" s="28">
        <v>499</v>
      </c>
      <c r="C57" s="29">
        <v>7</v>
      </c>
      <c r="D57" s="16"/>
      <c r="E57" s="30">
        <v>75042</v>
      </c>
    </row>
    <row r="58" spans="1:5" ht="12.75" thickBot="1" x14ac:dyDescent="0.2">
      <c r="A58" s="10" t="s">
        <v>45</v>
      </c>
      <c r="B58" s="31">
        <v>35</v>
      </c>
      <c r="C58" s="32">
        <v>0</v>
      </c>
      <c r="D58" s="16"/>
      <c r="E58" s="33">
        <v>3272</v>
      </c>
    </row>
    <row r="59" spans="1:5" ht="13.5" thickTop="1" thickBot="1" x14ac:dyDescent="0.2">
      <c r="A59" s="11" t="s">
        <v>75</v>
      </c>
      <c r="B59" s="34">
        <v>4130</v>
      </c>
      <c r="C59" s="35">
        <v>294</v>
      </c>
      <c r="D59" s="17"/>
      <c r="E59" s="12">
        <v>391336</v>
      </c>
    </row>
    <row r="66" spans="3:3" x14ac:dyDescent="0.15">
      <c r="C66" s="2" t="s">
        <v>51</v>
      </c>
    </row>
  </sheetData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69E62-B4E7-41FF-95A0-751C000BE5C7}">
  <sheetPr>
    <tabColor theme="6" tint="0.39997558519241921"/>
  </sheetPr>
  <dimension ref="A1:E66"/>
  <sheetViews>
    <sheetView zoomScale="90" zoomScaleNormal="90" workbookViewId="0">
      <pane ySplit="4" topLeftCell="A44" activePane="bottomLeft" state="frozen"/>
      <selection activeCell="E4" sqref="E4"/>
      <selection pane="bottomLeft" activeCell="C60" sqref="C60"/>
    </sheetView>
  </sheetViews>
  <sheetFormatPr defaultColWidth="9" defaultRowHeight="12" x14ac:dyDescent="0.15"/>
  <cols>
    <col min="1" max="2" width="17.625" style="2" customWidth="1"/>
    <col min="3" max="3" width="17.125" style="2" customWidth="1"/>
    <col min="4" max="4" width="5.625" style="2" customWidth="1"/>
    <col min="5" max="5" width="14.75" style="2" bestFit="1" customWidth="1"/>
    <col min="6" max="16384" width="9" style="2"/>
  </cols>
  <sheetData>
    <row r="1" spans="1:5" x14ac:dyDescent="0.15">
      <c r="A1" s="2" t="s">
        <v>94</v>
      </c>
      <c r="B1" s="4"/>
      <c r="C1" s="1"/>
      <c r="D1" s="1"/>
    </row>
    <row r="2" spans="1:5" x14ac:dyDescent="0.15">
      <c r="A2" s="3"/>
      <c r="B2" s="4"/>
      <c r="C2" s="1"/>
      <c r="D2" s="1"/>
    </row>
    <row r="3" spans="1:5" ht="12.75" thickBot="1" x14ac:dyDescent="0.2">
      <c r="A3" s="3"/>
      <c r="B3" s="4"/>
      <c r="C3" s="4" t="s">
        <v>95</v>
      </c>
      <c r="D3" s="4"/>
      <c r="E3" s="2" t="s">
        <v>46</v>
      </c>
    </row>
    <row r="4" spans="1:5" ht="24.75" thickBot="1" x14ac:dyDescent="0.2">
      <c r="A4" s="6" t="s">
        <v>47</v>
      </c>
      <c r="B4" s="36" t="s">
        <v>48</v>
      </c>
      <c r="C4" s="13" t="s">
        <v>49</v>
      </c>
      <c r="D4" s="14"/>
      <c r="E4" s="5" t="s">
        <v>96</v>
      </c>
    </row>
    <row r="5" spans="1:5" x14ac:dyDescent="0.15">
      <c r="A5" s="7" t="s">
        <v>0</v>
      </c>
      <c r="B5" s="18">
        <v>198</v>
      </c>
      <c r="C5" s="19">
        <v>0</v>
      </c>
      <c r="D5" s="15"/>
      <c r="E5" s="20">
        <v>8989</v>
      </c>
    </row>
    <row r="6" spans="1:5" x14ac:dyDescent="0.15">
      <c r="A6" s="8" t="s">
        <v>1</v>
      </c>
      <c r="B6" s="21">
        <v>46</v>
      </c>
      <c r="C6" s="22">
        <v>0</v>
      </c>
      <c r="D6" s="15"/>
      <c r="E6" s="23">
        <v>26035</v>
      </c>
    </row>
    <row r="7" spans="1:5" x14ac:dyDescent="0.15">
      <c r="A7" s="8" t="s">
        <v>2</v>
      </c>
      <c r="B7" s="21">
        <v>108</v>
      </c>
      <c r="C7" s="22">
        <v>7</v>
      </c>
      <c r="D7" s="15"/>
      <c r="E7" s="23">
        <v>13411</v>
      </c>
    </row>
    <row r="8" spans="1:5" x14ac:dyDescent="0.15">
      <c r="A8" s="8" t="s">
        <v>3</v>
      </c>
      <c r="B8" s="21">
        <v>18</v>
      </c>
      <c r="C8" s="22">
        <v>0</v>
      </c>
      <c r="D8" s="15"/>
      <c r="E8" s="23">
        <v>2924</v>
      </c>
    </row>
    <row r="9" spans="1:5" x14ac:dyDescent="0.15">
      <c r="A9" s="8" t="s">
        <v>4</v>
      </c>
      <c r="B9" s="21">
        <v>136</v>
      </c>
      <c r="C9" s="22">
        <v>4</v>
      </c>
      <c r="D9" s="15"/>
      <c r="E9" s="23">
        <v>9233</v>
      </c>
    </row>
    <row r="10" spans="1:5" x14ac:dyDescent="0.15">
      <c r="A10" s="8" t="s">
        <v>5</v>
      </c>
      <c r="B10" s="21">
        <v>66</v>
      </c>
      <c r="C10" s="22">
        <v>14</v>
      </c>
      <c r="D10" s="15"/>
      <c r="E10" s="23">
        <v>8565</v>
      </c>
    </row>
    <row r="11" spans="1:5" ht="12.75" thickBot="1" x14ac:dyDescent="0.2">
      <c r="A11" s="9" t="s">
        <v>67</v>
      </c>
      <c r="B11" s="24">
        <v>572</v>
      </c>
      <c r="C11" s="25">
        <v>25</v>
      </c>
      <c r="D11" s="16"/>
      <c r="E11" s="26">
        <v>69157</v>
      </c>
    </row>
    <row r="12" spans="1:5" x14ac:dyDescent="0.15">
      <c r="A12" s="7" t="s">
        <v>6</v>
      </c>
      <c r="B12" s="27">
        <v>555</v>
      </c>
      <c r="C12" s="19">
        <v>98</v>
      </c>
      <c r="D12" s="15"/>
      <c r="E12" s="23">
        <v>19094</v>
      </c>
    </row>
    <row r="13" spans="1:5" x14ac:dyDescent="0.15">
      <c r="A13" s="8" t="s">
        <v>7</v>
      </c>
      <c r="B13" s="21">
        <v>396</v>
      </c>
      <c r="C13" s="22">
        <v>2</v>
      </c>
      <c r="D13" s="15"/>
      <c r="E13" s="23">
        <v>42474</v>
      </c>
    </row>
    <row r="14" spans="1:5" x14ac:dyDescent="0.15">
      <c r="A14" s="8" t="s">
        <v>8</v>
      </c>
      <c r="B14" s="21">
        <v>187</v>
      </c>
      <c r="C14" s="22">
        <v>3</v>
      </c>
      <c r="D14" s="15"/>
      <c r="E14" s="23">
        <v>24101</v>
      </c>
    </row>
    <row r="15" spans="1:5" x14ac:dyDescent="0.15">
      <c r="A15" s="8" t="s">
        <v>9</v>
      </c>
      <c r="B15" s="21">
        <v>30</v>
      </c>
      <c r="C15" s="22">
        <v>7</v>
      </c>
      <c r="D15" s="15"/>
      <c r="E15" s="23">
        <v>5698</v>
      </c>
    </row>
    <row r="16" spans="1:5" x14ac:dyDescent="0.15">
      <c r="A16" s="8" t="s">
        <v>10</v>
      </c>
      <c r="B16" s="21">
        <v>349</v>
      </c>
      <c r="C16" s="22">
        <v>19</v>
      </c>
      <c r="D16" s="15"/>
      <c r="E16" s="23">
        <v>21749</v>
      </c>
    </row>
    <row r="17" spans="1:5" x14ac:dyDescent="0.15">
      <c r="A17" s="8" t="s">
        <v>11</v>
      </c>
      <c r="B17" s="21">
        <v>6</v>
      </c>
      <c r="C17" s="22">
        <v>0</v>
      </c>
      <c r="D17" s="15"/>
      <c r="E17" s="23">
        <v>1082</v>
      </c>
    </row>
    <row r="18" spans="1:5" x14ac:dyDescent="0.15">
      <c r="A18" s="8" t="s">
        <v>12</v>
      </c>
      <c r="B18" s="21">
        <v>36</v>
      </c>
      <c r="C18" s="22">
        <v>0</v>
      </c>
      <c r="D18" s="15"/>
      <c r="E18" s="23">
        <v>3816</v>
      </c>
    </row>
    <row r="19" spans="1:5" x14ac:dyDescent="0.15">
      <c r="A19" s="8" t="s">
        <v>13</v>
      </c>
      <c r="B19" s="21">
        <v>15</v>
      </c>
      <c r="C19" s="22">
        <v>0</v>
      </c>
      <c r="D19" s="15"/>
      <c r="E19" s="23">
        <v>2576</v>
      </c>
    </row>
    <row r="20" spans="1:5" x14ac:dyDescent="0.15">
      <c r="A20" s="8" t="s">
        <v>14</v>
      </c>
      <c r="B20" s="21">
        <v>105</v>
      </c>
      <c r="C20" s="22">
        <v>1</v>
      </c>
      <c r="D20" s="15"/>
      <c r="E20" s="23">
        <v>10743</v>
      </c>
    </row>
    <row r="21" spans="1:5" ht="12.75" thickBot="1" x14ac:dyDescent="0.2">
      <c r="A21" s="9" t="s">
        <v>68</v>
      </c>
      <c r="B21" s="24">
        <v>1679</v>
      </c>
      <c r="C21" s="24">
        <v>130</v>
      </c>
      <c r="D21" s="16"/>
      <c r="E21" s="26">
        <v>131333</v>
      </c>
    </row>
    <row r="22" spans="1:5" x14ac:dyDescent="0.15">
      <c r="A22" s="7" t="s">
        <v>15</v>
      </c>
      <c r="B22" s="27">
        <v>47</v>
      </c>
      <c r="C22" s="19">
        <v>13</v>
      </c>
      <c r="D22" s="15"/>
      <c r="E22" s="23">
        <v>4629</v>
      </c>
    </row>
    <row r="23" spans="1:5" x14ac:dyDescent="0.15">
      <c r="A23" s="8" t="s">
        <v>16</v>
      </c>
      <c r="B23" s="21">
        <v>13</v>
      </c>
      <c r="C23" s="22">
        <v>0</v>
      </c>
      <c r="D23" s="15"/>
      <c r="E23" s="23">
        <v>1681</v>
      </c>
    </row>
    <row r="24" spans="1:5" x14ac:dyDescent="0.15">
      <c r="A24" s="8" t="s">
        <v>17</v>
      </c>
      <c r="B24" s="21">
        <v>12</v>
      </c>
      <c r="C24" s="22">
        <v>0</v>
      </c>
      <c r="D24" s="15"/>
      <c r="E24" s="23">
        <v>2232</v>
      </c>
    </row>
    <row r="25" spans="1:5" x14ac:dyDescent="0.15">
      <c r="A25" s="8" t="s">
        <v>18</v>
      </c>
      <c r="B25" s="21" t="s">
        <v>52</v>
      </c>
      <c r="C25" s="22" t="s">
        <v>52</v>
      </c>
      <c r="D25" s="15"/>
      <c r="E25" s="23">
        <v>722</v>
      </c>
    </row>
    <row r="26" spans="1:5" ht="12.75" thickBot="1" x14ac:dyDescent="0.2">
      <c r="A26" s="9" t="s">
        <v>69</v>
      </c>
      <c r="B26" s="24">
        <v>72</v>
      </c>
      <c r="C26" s="25">
        <v>13</v>
      </c>
      <c r="D26" s="16"/>
      <c r="E26" s="26">
        <v>9264</v>
      </c>
    </row>
    <row r="27" spans="1:5" x14ac:dyDescent="0.15">
      <c r="A27" s="7" t="s">
        <v>19</v>
      </c>
      <c r="B27" s="27">
        <v>71</v>
      </c>
      <c r="C27" s="19">
        <v>8</v>
      </c>
      <c r="D27" s="15"/>
      <c r="E27" s="23">
        <v>10632</v>
      </c>
    </row>
    <row r="28" spans="1:5" x14ac:dyDescent="0.15">
      <c r="A28" s="8" t="s">
        <v>20</v>
      </c>
      <c r="B28" s="21">
        <v>11</v>
      </c>
      <c r="C28" s="22">
        <v>0</v>
      </c>
      <c r="D28" s="15"/>
      <c r="E28" s="23">
        <v>3685</v>
      </c>
    </row>
    <row r="29" spans="1:5" x14ac:dyDescent="0.15">
      <c r="A29" s="8" t="s">
        <v>21</v>
      </c>
      <c r="B29" s="21">
        <v>267</v>
      </c>
      <c r="C29" s="22">
        <v>2</v>
      </c>
      <c r="D29" s="15"/>
      <c r="E29" s="23">
        <v>16975</v>
      </c>
    </row>
    <row r="30" spans="1:5" x14ac:dyDescent="0.15">
      <c r="A30" s="8" t="s">
        <v>22</v>
      </c>
      <c r="B30" s="21">
        <v>127</v>
      </c>
      <c r="C30" s="22">
        <v>0</v>
      </c>
      <c r="D30" s="15"/>
      <c r="E30" s="23">
        <v>5409</v>
      </c>
    </row>
    <row r="31" spans="1:5" ht="12.75" thickBot="1" x14ac:dyDescent="0.2">
      <c r="A31" s="9" t="s">
        <v>70</v>
      </c>
      <c r="B31" s="24">
        <v>476</v>
      </c>
      <c r="C31" s="25">
        <v>10</v>
      </c>
      <c r="D31" s="16"/>
      <c r="E31" s="26">
        <v>36701</v>
      </c>
    </row>
    <row r="32" spans="1:5" x14ac:dyDescent="0.15">
      <c r="A32" s="7" t="s">
        <v>23</v>
      </c>
      <c r="B32" s="27">
        <v>10</v>
      </c>
      <c r="C32" s="27">
        <v>0</v>
      </c>
      <c r="D32" s="15"/>
      <c r="E32" s="23">
        <v>2104</v>
      </c>
    </row>
    <row r="33" spans="1:5" x14ac:dyDescent="0.15">
      <c r="A33" s="8" t="s">
        <v>24</v>
      </c>
      <c r="B33" s="21">
        <v>37</v>
      </c>
      <c r="C33" s="22">
        <v>0</v>
      </c>
      <c r="D33" s="15"/>
      <c r="E33" s="23">
        <v>3130</v>
      </c>
    </row>
    <row r="34" spans="1:5" x14ac:dyDescent="0.15">
      <c r="A34" s="8" t="s">
        <v>25</v>
      </c>
      <c r="B34" s="21">
        <v>10</v>
      </c>
      <c r="C34" s="22">
        <v>9</v>
      </c>
      <c r="D34" s="15"/>
      <c r="E34" s="23">
        <v>1069</v>
      </c>
    </row>
    <row r="35" spans="1:5" x14ac:dyDescent="0.15">
      <c r="A35" s="8" t="s">
        <v>26</v>
      </c>
      <c r="B35" s="21">
        <v>173</v>
      </c>
      <c r="C35" s="22">
        <v>0</v>
      </c>
      <c r="D35" s="15"/>
      <c r="E35" s="23">
        <v>9513</v>
      </c>
    </row>
    <row r="36" spans="1:5" x14ac:dyDescent="0.15">
      <c r="A36" s="8" t="s">
        <v>27</v>
      </c>
      <c r="B36" s="21">
        <v>71</v>
      </c>
      <c r="C36" s="22">
        <v>2</v>
      </c>
      <c r="D36" s="15"/>
      <c r="E36" s="23">
        <v>2765</v>
      </c>
    </row>
    <row r="37" spans="1:5" x14ac:dyDescent="0.15">
      <c r="A37" s="8" t="s">
        <v>28</v>
      </c>
      <c r="B37" s="21">
        <v>16</v>
      </c>
      <c r="C37" s="22">
        <v>0</v>
      </c>
      <c r="D37" s="15"/>
      <c r="E37" s="23">
        <v>481</v>
      </c>
    </row>
    <row r="38" spans="1:5" ht="12.75" thickBot="1" x14ac:dyDescent="0.2">
      <c r="A38" s="9" t="s">
        <v>71</v>
      </c>
      <c r="B38" s="24">
        <v>317</v>
      </c>
      <c r="C38" s="25">
        <v>11</v>
      </c>
      <c r="D38" s="16"/>
      <c r="E38" s="26">
        <v>19062</v>
      </c>
    </row>
    <row r="39" spans="1:5" x14ac:dyDescent="0.15">
      <c r="A39" s="7" t="s">
        <v>29</v>
      </c>
      <c r="B39" s="27">
        <v>48</v>
      </c>
      <c r="C39" s="19">
        <v>0</v>
      </c>
      <c r="D39" s="15"/>
      <c r="E39" s="23">
        <v>6585</v>
      </c>
    </row>
    <row r="40" spans="1:5" x14ac:dyDescent="0.15">
      <c r="A40" s="8" t="s">
        <v>30</v>
      </c>
      <c r="B40" s="21">
        <v>126</v>
      </c>
      <c r="C40" s="22">
        <v>3</v>
      </c>
      <c r="D40" s="15"/>
      <c r="E40" s="23">
        <v>8516</v>
      </c>
    </row>
    <row r="41" spans="1:5" x14ac:dyDescent="0.15">
      <c r="A41" s="8" t="s">
        <v>31</v>
      </c>
      <c r="B41" s="21">
        <v>100</v>
      </c>
      <c r="C41" s="22">
        <v>0</v>
      </c>
      <c r="D41" s="15"/>
      <c r="E41" s="23">
        <v>12896</v>
      </c>
    </row>
    <row r="42" spans="1:5" x14ac:dyDescent="0.15">
      <c r="A42" s="8" t="s">
        <v>32</v>
      </c>
      <c r="B42" s="21">
        <v>36</v>
      </c>
      <c r="C42" s="22">
        <v>1</v>
      </c>
      <c r="D42" s="15"/>
      <c r="E42" s="23">
        <v>6140</v>
      </c>
    </row>
    <row r="43" spans="1:5" x14ac:dyDescent="0.15">
      <c r="A43" s="8" t="s">
        <v>33</v>
      </c>
      <c r="B43" s="21">
        <v>6</v>
      </c>
      <c r="C43" s="22">
        <v>0</v>
      </c>
      <c r="D43" s="15"/>
      <c r="E43" s="23">
        <v>1858</v>
      </c>
    </row>
    <row r="44" spans="1:5" ht="12.75" thickBot="1" x14ac:dyDescent="0.2">
      <c r="A44" s="9" t="s">
        <v>72</v>
      </c>
      <c r="B44" s="24">
        <v>316</v>
      </c>
      <c r="C44" s="25">
        <v>4</v>
      </c>
      <c r="D44" s="16"/>
      <c r="E44" s="26">
        <v>35995</v>
      </c>
    </row>
    <row r="45" spans="1:5" x14ac:dyDescent="0.15">
      <c r="A45" s="7" t="s">
        <v>34</v>
      </c>
      <c r="B45" s="27">
        <v>35</v>
      </c>
      <c r="C45" s="19">
        <v>5</v>
      </c>
      <c r="D45" s="15"/>
      <c r="E45" s="23">
        <v>3019</v>
      </c>
    </row>
    <row r="46" spans="1:5" x14ac:dyDescent="0.15">
      <c r="A46" s="8" t="s">
        <v>35</v>
      </c>
      <c r="B46" s="21">
        <v>63</v>
      </c>
      <c r="C46" s="22">
        <v>0</v>
      </c>
      <c r="D46" s="15"/>
      <c r="E46" s="23">
        <v>4045</v>
      </c>
    </row>
    <row r="47" spans="1:5" x14ac:dyDescent="0.15">
      <c r="A47" s="8" t="s">
        <v>36</v>
      </c>
      <c r="B47" s="21">
        <v>36</v>
      </c>
      <c r="C47" s="22">
        <v>0</v>
      </c>
      <c r="D47" s="15"/>
      <c r="E47" s="23">
        <v>3476</v>
      </c>
    </row>
    <row r="48" spans="1:5" x14ac:dyDescent="0.15">
      <c r="A48" s="8" t="s">
        <v>37</v>
      </c>
      <c r="B48" s="21" t="s">
        <v>52</v>
      </c>
      <c r="C48" s="22" t="s">
        <v>52</v>
      </c>
      <c r="D48" s="15"/>
      <c r="E48" s="23">
        <v>2321</v>
      </c>
    </row>
    <row r="49" spans="1:5" ht="12.75" thickBot="1" x14ac:dyDescent="0.2">
      <c r="A49" s="9" t="s">
        <v>73</v>
      </c>
      <c r="B49" s="24">
        <v>134</v>
      </c>
      <c r="C49" s="25">
        <v>5</v>
      </c>
      <c r="D49" s="16"/>
      <c r="E49" s="26">
        <v>12861</v>
      </c>
    </row>
    <row r="50" spans="1:5" x14ac:dyDescent="0.15">
      <c r="A50" s="7" t="s">
        <v>38</v>
      </c>
      <c r="B50" s="27">
        <v>53</v>
      </c>
      <c r="C50" s="19">
        <v>1</v>
      </c>
      <c r="D50" s="15"/>
      <c r="E50" s="23">
        <v>8455</v>
      </c>
    </row>
    <row r="51" spans="1:5" x14ac:dyDescent="0.15">
      <c r="A51" s="8" t="s">
        <v>39</v>
      </c>
      <c r="B51" s="21">
        <v>24</v>
      </c>
      <c r="C51" s="22">
        <v>0</v>
      </c>
      <c r="D51" s="15"/>
      <c r="E51" s="23">
        <v>1705</v>
      </c>
    </row>
    <row r="52" spans="1:5" x14ac:dyDescent="0.15">
      <c r="A52" s="8" t="s">
        <v>40</v>
      </c>
      <c r="B52" s="21">
        <v>54</v>
      </c>
      <c r="C52" s="22">
        <v>5</v>
      </c>
      <c r="D52" s="15"/>
      <c r="E52" s="23">
        <v>5430</v>
      </c>
    </row>
    <row r="53" spans="1:5" x14ac:dyDescent="0.15">
      <c r="A53" s="8" t="s">
        <v>41</v>
      </c>
      <c r="B53" s="21">
        <v>169</v>
      </c>
      <c r="C53" s="22">
        <v>0</v>
      </c>
      <c r="D53" s="15"/>
      <c r="E53" s="23">
        <v>31155</v>
      </c>
    </row>
    <row r="54" spans="1:5" x14ac:dyDescent="0.15">
      <c r="A54" s="8" t="s">
        <v>42</v>
      </c>
      <c r="B54" s="21">
        <v>21</v>
      </c>
      <c r="C54" s="22">
        <v>0</v>
      </c>
      <c r="D54" s="15"/>
      <c r="E54" s="23">
        <v>8697</v>
      </c>
    </row>
    <row r="55" spans="1:5" x14ac:dyDescent="0.15">
      <c r="A55" s="8" t="s">
        <v>43</v>
      </c>
      <c r="B55" s="21">
        <v>81</v>
      </c>
      <c r="C55" s="22">
        <v>0</v>
      </c>
      <c r="D55" s="15"/>
      <c r="E55" s="23">
        <v>9817</v>
      </c>
    </row>
    <row r="56" spans="1:5" x14ac:dyDescent="0.15">
      <c r="A56" s="8" t="s">
        <v>44</v>
      </c>
      <c r="B56" s="21">
        <v>45</v>
      </c>
      <c r="C56" s="22">
        <v>0</v>
      </c>
      <c r="D56" s="15"/>
      <c r="E56" s="23">
        <v>9670</v>
      </c>
    </row>
    <row r="57" spans="1:5" ht="12.75" thickBot="1" x14ac:dyDescent="0.2">
      <c r="A57" s="9" t="s">
        <v>74</v>
      </c>
      <c r="B57" s="28">
        <v>447</v>
      </c>
      <c r="C57" s="29">
        <v>6</v>
      </c>
      <c r="D57" s="16"/>
      <c r="E57" s="30">
        <v>74929</v>
      </c>
    </row>
    <row r="58" spans="1:5" ht="12.75" thickBot="1" x14ac:dyDescent="0.2">
      <c r="A58" s="10" t="s">
        <v>45</v>
      </c>
      <c r="B58" s="31">
        <v>38</v>
      </c>
      <c r="C58" s="32">
        <v>0</v>
      </c>
      <c r="D58" s="16"/>
      <c r="E58" s="33">
        <v>3264</v>
      </c>
    </row>
    <row r="59" spans="1:5" ht="13.5" thickTop="1" thickBot="1" x14ac:dyDescent="0.2">
      <c r="A59" s="11" t="s">
        <v>75</v>
      </c>
      <c r="B59" s="34">
        <v>4051</v>
      </c>
      <c r="C59" s="35">
        <v>204</v>
      </c>
      <c r="D59" s="17"/>
      <c r="E59" s="12">
        <v>392566</v>
      </c>
    </row>
    <row r="66" spans="3:3" x14ac:dyDescent="0.15">
      <c r="C66" s="2" t="s">
        <v>51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北海道外への転出牛2021年4月</vt:lpstr>
      <vt:lpstr>北海道外への転出牛2021年5月</vt:lpstr>
      <vt:lpstr>北海道外への転出牛2021年6月</vt:lpstr>
      <vt:lpstr>北海道外への転出牛2021年7月</vt:lpstr>
      <vt:lpstr>北海道外への転出牛2021年8月</vt:lpstr>
      <vt:lpstr>北海道外への転出牛2021年9月</vt:lpstr>
      <vt:lpstr>北海道外への転出牛2021年10月</vt:lpstr>
      <vt:lpstr>北海道外への転出牛2021年11月</vt:lpstr>
      <vt:lpstr>北海道外への転出牛2021年12月</vt:lpstr>
      <vt:lpstr>北海道外への転出牛2022年1月</vt:lpstr>
      <vt:lpstr>北海道外への転出牛2022年2月</vt:lpstr>
      <vt:lpstr>北海道外への転出牛2022年3月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user20</cp:lastModifiedBy>
  <cp:lastPrinted>2015-07-03T01:10:03Z</cp:lastPrinted>
  <dcterms:created xsi:type="dcterms:W3CDTF">2012-06-05T01:00:44Z</dcterms:created>
  <dcterms:modified xsi:type="dcterms:W3CDTF">2022-05-09T02:34:30Z</dcterms:modified>
</cp:coreProperties>
</file>