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40502更新\"/>
    </mc:Choice>
  </mc:AlternateContent>
  <xr:revisionPtr revIDLastSave="0" documentId="13_ncr:1_{E33B65A5-25DF-419C-AEAA-77ED033F8B89}" xr6:coauthVersionLast="47" xr6:coauthVersionMax="47" xr10:uidLastSave="{00000000-0000-0000-0000-000000000000}"/>
  <bookViews>
    <workbookView xWindow="43095" yWindow="165" windowWidth="14085" windowHeight="15060" tabRatio="789" firstSheet="22" activeTab="23" xr2:uid="{00000000-000D-0000-FFFF-FFFF00000000}"/>
  </bookViews>
  <sheets>
    <sheet name="北海道外への転出牛2022年4月" sheetId="133" r:id="rId1"/>
    <sheet name="北海道外への転出牛2022年5月" sheetId="134" r:id="rId2"/>
    <sheet name="北海道外への転出牛2022年6月" sheetId="135" r:id="rId3"/>
    <sheet name="北海道外への転出牛2022年7月" sheetId="136" r:id="rId4"/>
    <sheet name="北海道外への転出牛2022年8月" sheetId="137" r:id="rId5"/>
    <sheet name="北海道外への転出牛2022年9月" sheetId="138" r:id="rId6"/>
    <sheet name="北海道外への転出牛2022年10月" sheetId="139" r:id="rId7"/>
    <sheet name="北海道外への転出牛2022年11月" sheetId="140" r:id="rId8"/>
    <sheet name="北海道外への転出牛2022年12月" sheetId="141" r:id="rId9"/>
    <sheet name="北海道外への転出牛2023年1月" sheetId="142" r:id="rId10"/>
    <sheet name="北海道外への転出牛2023年2月" sheetId="143" r:id="rId11"/>
    <sheet name="北海道外への転出牛2023年3月" sheetId="144" r:id="rId12"/>
    <sheet name="北海道外への転出牛2023年4月" sheetId="145" r:id="rId13"/>
    <sheet name="北海道外への転出牛2023年5月" sheetId="146" r:id="rId14"/>
    <sheet name="北海道外への転出牛2023年6月" sheetId="147" r:id="rId15"/>
    <sheet name="北海道外への転出牛2023年7月" sheetId="148" r:id="rId16"/>
    <sheet name="北海道外への転出牛2023年8月" sheetId="149" r:id="rId17"/>
    <sheet name="北海道外への転出牛2023年9月" sheetId="150" r:id="rId18"/>
    <sheet name="北海道外への転出牛2023年10月" sheetId="151" r:id="rId19"/>
    <sheet name="北海道外への転出牛2023年11月 " sheetId="152" r:id="rId20"/>
    <sheet name="北海道外への転出牛2023年12月" sheetId="153" r:id="rId21"/>
    <sheet name="北海道外への転出牛2024年1月" sheetId="154" r:id="rId22"/>
    <sheet name="北海道外への転出牛2024年2月" sheetId="155" r:id="rId23"/>
    <sheet name="北海道外への転出牛2024年3月" sheetId="156" r:id="rId24"/>
  </sheets>
  <externalReferences>
    <externalReference r:id="rId25"/>
  </externalReferences>
  <definedNames>
    <definedName name="_xlnm._FilterDatabase" localSheetId="6" hidden="1">北海道外への転出牛2022年10月!$A$1:$E$59</definedName>
    <definedName name="_xlnm._FilterDatabase" localSheetId="7" hidden="1">北海道外への転出牛2022年11月!$A$1:$E$59</definedName>
    <definedName name="_xlnm._FilterDatabase" localSheetId="8" hidden="1">北海道外への転出牛2022年12月!$A$1:$E$59</definedName>
    <definedName name="_xlnm._FilterDatabase" localSheetId="0" hidden="1">北海道外への転出牛2022年4月!$A$1:$E$59</definedName>
    <definedName name="_xlnm._FilterDatabase" localSheetId="1" hidden="1">北海道外への転出牛2022年5月!$A$1:$E$59</definedName>
    <definedName name="_xlnm._FilterDatabase" localSheetId="2" hidden="1">北海道外への転出牛2022年6月!$A$1:$E$59</definedName>
    <definedName name="_xlnm._FilterDatabase" localSheetId="3" hidden="1">北海道外への転出牛2022年7月!$A$1:$E$59</definedName>
    <definedName name="_xlnm._FilterDatabase" localSheetId="4" hidden="1">北海道外への転出牛2022年8月!$A$1:$E$59</definedName>
    <definedName name="_xlnm._FilterDatabase" localSheetId="5" hidden="1">北海道外への転出牛2022年9月!$A$1:$E$59</definedName>
    <definedName name="_xlnm._FilterDatabase" localSheetId="18" hidden="1">北海道外への転出牛2023年10月!$A$1:$E$59</definedName>
    <definedName name="_xlnm._FilterDatabase" localSheetId="19" hidden="1">'北海道外への転出牛2023年11月 '!$A$1:$E$59</definedName>
    <definedName name="_xlnm._FilterDatabase" localSheetId="20" hidden="1">北海道外への転出牛2023年12月!$A$1:$E$59</definedName>
    <definedName name="_xlnm._FilterDatabase" localSheetId="9" hidden="1">北海道外への転出牛2023年1月!$A$1:$E$59</definedName>
    <definedName name="_xlnm._FilterDatabase" localSheetId="10" hidden="1">北海道外への転出牛2023年2月!$A$1:$E$59</definedName>
    <definedName name="_xlnm._FilterDatabase" localSheetId="11" hidden="1">北海道外への転出牛2023年3月!$A$1:$E$59</definedName>
    <definedName name="_xlnm._FilterDatabase" localSheetId="12" hidden="1">北海道外への転出牛2023年4月!$A$1:$E$59</definedName>
    <definedName name="_xlnm._FilterDatabase" localSheetId="13" hidden="1">北海道外への転出牛2023年5月!$A$1:$E$59</definedName>
    <definedName name="_xlnm._FilterDatabase" localSheetId="14" hidden="1">北海道外への転出牛2023年6月!$A$1:$E$59</definedName>
    <definedName name="_xlnm._FilterDatabase" localSheetId="15" hidden="1">北海道外への転出牛2023年7月!$A$1:$E$59</definedName>
    <definedName name="_xlnm._FilterDatabase" localSheetId="16" hidden="1">北海道外への転出牛2023年8月!$A$1:$E$59</definedName>
    <definedName name="_xlnm._FilterDatabase" localSheetId="17" hidden="1">北海道外への転出牛2023年9月!$A$1:$E$59</definedName>
    <definedName name="_xlnm._FilterDatabase" localSheetId="21" hidden="1">北海道外への転出牛2024年1月!$A$1:$E$59</definedName>
    <definedName name="_xlnm._FilterDatabase" localSheetId="22" hidden="1">北海道外への転出牛2024年2月!$A$1:$E$59</definedName>
    <definedName name="_xlnm._FilterDatabase" localSheetId="23" hidden="1">北海道外への転出牛2024年3月!$A$1:$E$59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52" l="1"/>
  <c r="E49" i="152"/>
  <c r="E44" i="152"/>
  <c r="E38" i="152"/>
  <c r="E31" i="152"/>
  <c r="E26" i="152"/>
  <c r="E21" i="152"/>
  <c r="E11" i="152"/>
  <c r="C59" i="152"/>
  <c r="B59" i="152"/>
  <c r="C57" i="152"/>
  <c r="B57" i="152"/>
  <c r="C49" i="152"/>
  <c r="B49" i="152"/>
  <c r="C44" i="152"/>
  <c r="B44" i="152"/>
  <c r="C38" i="152"/>
  <c r="B38" i="152"/>
  <c r="C31" i="152"/>
  <c r="B31" i="152"/>
  <c r="C26" i="152"/>
  <c r="B26" i="152"/>
  <c r="C21" i="152"/>
  <c r="B21" i="152"/>
  <c r="C11" i="152"/>
  <c r="B11" i="152"/>
  <c r="E59" i="152" l="1"/>
</calcChain>
</file>

<file path=xl/sharedStrings.xml><?xml version="1.0" encoding="utf-8"?>
<sst xmlns="http://schemas.openxmlformats.org/spreadsheetml/2006/main" count="1542" uniqueCount="180">
  <si>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</si>
  <si>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</si>
  <si>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</si>
  <si>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</si>
  <si>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</si>
  <si>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</si>
  <si>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</si>
  <si>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</si>
  <si>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</si>
  <si>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</si>
  <si>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</si>
  <si>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</si>
  <si>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</si>
  <si>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</si>
  <si>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</si>
  <si>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</si>
  <si>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</si>
  <si>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</si>
  <si>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</si>
  <si>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</si>
  <si>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</si>
  <si>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</si>
  <si>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</si>
  <si>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</si>
  <si>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</si>
  <si>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</si>
  <si>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</si>
  <si>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</si>
  <si>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</si>
  <si>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</si>
  <si>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</si>
  <si>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</si>
  <si>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</si>
  <si>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</si>
  <si>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</si>
  <si>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</si>
  <si>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</si>
  <si>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</si>
  <si>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</si>
  <si>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</si>
  <si>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</si>
  <si>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</si>
  <si>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</si>
  <si>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</si>
  <si>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</si>
  <si>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参考</t>
    <rPh sb="0" eb="2">
      <t>サンコウ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</si>
  <si>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</si>
  <si>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</si>
  <si>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</si>
  <si>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4"/>
  </si>
  <si>
    <t xml:space="preserve"> </t>
    <phoneticPr fontId="8"/>
  </si>
  <si>
    <t>0</t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</si>
  <si>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</si>
  <si>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</si>
  <si>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</si>
  <si>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</si>
  <si>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</si>
  <si>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</si>
  <si>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</si>
  <si>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</si>
  <si>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都府県　合計</t>
    <rPh sb="0" eb="3">
      <t>トフケン</t>
    </rPh>
    <rPh sb="4" eb="6">
      <t>ゴウケイ</t>
    </rPh>
    <phoneticPr fontId="4"/>
  </si>
  <si>
    <t>39高知県</t>
  </si>
  <si>
    <t>2022年4月(4/1～4/30）北海道から道外への転出牛（18ヵ月以上の乳用種（雌））</t>
    <phoneticPr fontId="8"/>
  </si>
  <si>
    <t>2022年6月2日集計</t>
    <phoneticPr fontId="8"/>
  </si>
  <si>
    <t>2022年5月(5/1～5/31）北海道から道外への転出牛（18ヵ月以上の乳用種（雌））</t>
    <phoneticPr fontId="8"/>
  </si>
  <si>
    <t>2022年7月2日集計</t>
    <phoneticPr fontId="8"/>
  </si>
  <si>
    <t>24ヶ月齢以上頭数
（6月1日現在）</t>
    <rPh sb="12" eb="13">
      <t>ガツ</t>
    </rPh>
    <rPh sb="14" eb="15">
      <t>ニチ</t>
    </rPh>
    <rPh sb="15" eb="17">
      <t>ゲンザイ</t>
    </rPh>
    <phoneticPr fontId="4"/>
  </si>
  <si>
    <t>2022年6月(6/1～6/30）北海道から道外への転出牛（18ヵ月以上の乳用種（雌））</t>
    <phoneticPr fontId="8"/>
  </si>
  <si>
    <t>2022年8月1日集計</t>
    <phoneticPr fontId="8"/>
  </si>
  <si>
    <t>24ヶ月齢以上頭数
（7月1日現在）</t>
    <rPh sb="12" eb="13">
      <t>ガツ</t>
    </rPh>
    <rPh sb="14" eb="15">
      <t>ニチ</t>
    </rPh>
    <rPh sb="15" eb="17">
      <t>ゲンザイ</t>
    </rPh>
    <phoneticPr fontId="4"/>
  </si>
  <si>
    <t>2022年7月(7/1～7/31）北海道から道外への転出牛（18ヵ月以上の乳用種（雌））</t>
    <phoneticPr fontId="8"/>
  </si>
  <si>
    <t>2022年9月2日集計</t>
    <phoneticPr fontId="8"/>
  </si>
  <si>
    <t>24ヶ月齢以上頭数
（8月1日現在）</t>
    <rPh sb="12" eb="13">
      <t>ガツ</t>
    </rPh>
    <rPh sb="14" eb="15">
      <t>ニチ</t>
    </rPh>
    <rPh sb="15" eb="17">
      <t>ゲンザイ</t>
    </rPh>
    <phoneticPr fontId="4"/>
  </si>
  <si>
    <t>2022年8月(8/1～8/31）北海道から道外への転出牛（18ヵ月以上の乳用種（雌））</t>
    <phoneticPr fontId="8"/>
  </si>
  <si>
    <t>2022年10月2日集計</t>
    <phoneticPr fontId="8"/>
  </si>
  <si>
    <t>24ヶ月齢以上頭数
（9月1日現在）</t>
    <rPh sb="12" eb="13">
      <t>ガツ</t>
    </rPh>
    <rPh sb="14" eb="15">
      <t>ニチ</t>
    </rPh>
    <rPh sb="15" eb="17">
      <t>ゲンザイ</t>
    </rPh>
    <phoneticPr fontId="4"/>
  </si>
  <si>
    <t>2022年9月(9/1～9/30）北海道から道外への転出牛（18ヵ月以上の乳用種（雌））</t>
    <phoneticPr fontId="8"/>
  </si>
  <si>
    <t>2022年11月2日集計</t>
    <phoneticPr fontId="8"/>
  </si>
  <si>
    <t>24ヶ月齢以上頭数
（10月1日現在）</t>
    <rPh sb="13" eb="14">
      <t>ガツ</t>
    </rPh>
    <rPh sb="15" eb="16">
      <t>ニチ</t>
    </rPh>
    <rPh sb="16" eb="18">
      <t>ゲンザイ</t>
    </rPh>
    <phoneticPr fontId="4"/>
  </si>
  <si>
    <t xml:space="preserve">47沖縄県 </t>
  </si>
  <si>
    <t>2022年10月(10/1～10/31）北海道から道外への転出牛（18ヵ月以上の乳用種（雌））</t>
    <phoneticPr fontId="8"/>
  </si>
  <si>
    <t>24ヶ月齢以上頭数
（11月1日現在）</t>
    <rPh sb="13" eb="14">
      <t>ガツ</t>
    </rPh>
    <rPh sb="15" eb="16">
      <t>ニチ</t>
    </rPh>
    <rPh sb="16" eb="18">
      <t>ゲンザイ</t>
    </rPh>
    <phoneticPr fontId="4"/>
  </si>
  <si>
    <t>2022年12月2日集計</t>
    <phoneticPr fontId="8"/>
  </si>
  <si>
    <t xml:space="preserve">17石川県        </t>
  </si>
  <si>
    <t>2022年11月(11/1～11/30）北海道から道外への転出牛（18ヵ月以上の乳用種（雌））</t>
    <phoneticPr fontId="8"/>
  </si>
  <si>
    <t>2023年1月3日集計</t>
    <phoneticPr fontId="8"/>
  </si>
  <si>
    <t>24ヶ月齢以上頭数
（12月1日現在）</t>
    <rPh sb="13" eb="14">
      <t>ガツ</t>
    </rPh>
    <rPh sb="15" eb="16">
      <t>ニチ</t>
    </rPh>
    <rPh sb="16" eb="18">
      <t>ゲンザイ</t>
    </rPh>
    <phoneticPr fontId="4"/>
  </si>
  <si>
    <t xml:space="preserve">25滋賀県   </t>
  </si>
  <si>
    <t xml:space="preserve">30和歌山県  </t>
  </si>
  <si>
    <t>2022年12月(12/1～12/31）北海道から道外への転出牛（18ヵ月以上の乳用種（雌））</t>
    <phoneticPr fontId="8"/>
  </si>
  <si>
    <t>2023年2月1日集計</t>
    <phoneticPr fontId="8"/>
  </si>
  <si>
    <t>24ヶ月齢以上頭数
（1月1日現在）</t>
    <rPh sb="12" eb="13">
      <t>ガツ</t>
    </rPh>
    <rPh sb="14" eb="15">
      <t>ニチ</t>
    </rPh>
    <rPh sb="15" eb="17">
      <t>ゲンザイ</t>
    </rPh>
    <phoneticPr fontId="4"/>
  </si>
  <si>
    <t>2022年1月(1/1～1/31）北海道から道外への転出牛（18ヵ月以上の乳用種（雌））</t>
    <phoneticPr fontId="8"/>
  </si>
  <si>
    <t>2023年3月1日集計</t>
    <phoneticPr fontId="8"/>
  </si>
  <si>
    <t>24ヶ月齢以上頭数
（2月1日現在）</t>
    <rPh sb="12" eb="13">
      <t>ガツ</t>
    </rPh>
    <rPh sb="14" eb="15">
      <t>ニチ</t>
    </rPh>
    <rPh sb="15" eb="17">
      <t>ゲンザイ</t>
    </rPh>
    <phoneticPr fontId="4"/>
  </si>
  <si>
    <t>2023年２月（２/1～２/28）北海道から道外への転出牛（18ヵ月以上の乳用種（雌））</t>
  </si>
  <si>
    <t>2023年４月1日集計</t>
  </si>
  <si>
    <t>24ヶ月齢以上頭数
（3月1日現在）</t>
    <rPh sb="12" eb="13">
      <t>ガツ</t>
    </rPh>
    <rPh sb="14" eb="15">
      <t>ニチ</t>
    </rPh>
    <rPh sb="15" eb="17">
      <t>ゲンザイ</t>
    </rPh>
    <phoneticPr fontId="4"/>
  </si>
  <si>
    <t xml:space="preserve">39高知県                                    </t>
  </si>
  <si>
    <t>2023年３月（３/1～３/31）北海道から道外への転出牛（18ヵ月以上の乳用種（雌））</t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</si>
  <si>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2023年５月1日集計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</si>
  <si>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24ヶ月齢以上頭数
（4月1日現在）</t>
    <rPh sb="12" eb="13">
      <t>ガツ</t>
    </rPh>
    <rPh sb="14" eb="15">
      <t>ニチ</t>
    </rPh>
    <rPh sb="15" eb="17">
      <t>ゲンザイ</t>
    </rPh>
    <phoneticPr fontId="4"/>
  </si>
  <si>
    <t>2023年4月（4/1～4/30）北海道から道外への転出牛（18ヵ月以上の乳用種（雌））</t>
    <rPh sb="4" eb="5">
      <t>ネン</t>
    </rPh>
    <rPh sb="17" eb="20">
      <t>ホッカイドウ</t>
    </rPh>
    <rPh sb="22" eb="24">
      <t>ドウガイ</t>
    </rPh>
    <rPh sb="26" eb="28">
      <t>テンシュツ</t>
    </rPh>
    <rPh sb="28" eb="29">
      <t>ギュウ</t>
    </rPh>
    <rPh sb="33" eb="34">
      <t>ゲツ</t>
    </rPh>
    <rPh sb="34" eb="36">
      <t>イジョウ</t>
    </rPh>
    <rPh sb="37" eb="40">
      <t>ニュウヨウシュ</t>
    </rPh>
    <rPh sb="41" eb="42">
      <t>メス</t>
    </rPh>
    <phoneticPr fontId="3"/>
  </si>
  <si>
    <t>2023年6月1日集計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</si>
  <si>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2023年５月（５/1～５/31）北海道から道外への転出牛（18ヵ月以上の乳用種（雌））</t>
  </si>
  <si>
    <t>2023年6月（6/1～6/30）北海道から道外への転出牛（18ヵ月以上の乳用種（雌））</t>
    <phoneticPr fontId="8"/>
  </si>
  <si>
    <t>2023年7月1日集計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</si>
  <si>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2023年8月1日集計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</si>
  <si>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</si>
  <si>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</si>
  <si>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</si>
  <si>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</si>
  <si>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</si>
  <si>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</si>
  <si>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</si>
  <si>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</si>
  <si>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</si>
  <si>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</si>
  <si>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</si>
  <si>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</si>
  <si>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</si>
  <si>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19山梨県</t>
  </si>
  <si>
    <t>22静岡県</t>
  </si>
  <si>
    <t>15新潟県</t>
  </si>
  <si>
    <t>16富山県</t>
  </si>
  <si>
    <t>17石川県</t>
  </si>
  <si>
    <t>18福井県</t>
  </si>
  <si>
    <t>20長野県</t>
  </si>
  <si>
    <t>21岐阜県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</si>
  <si>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</si>
  <si>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</si>
  <si>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</si>
  <si>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</si>
  <si>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</si>
  <si>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</si>
  <si>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</si>
  <si>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</si>
  <si>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</si>
  <si>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</si>
  <si>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</si>
  <si>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</si>
  <si>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</si>
  <si>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2023年7月（7/1～7/31）北海道から道外への転出牛（18ヵ月以上の乳用種（雌））</t>
    <phoneticPr fontId="8"/>
  </si>
  <si>
    <t>2023年9月1日集計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</si>
  <si>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36徳島県</t>
  </si>
  <si>
    <t>37香川県</t>
  </si>
  <si>
    <t>38愛媛県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</si>
  <si>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</si>
  <si>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</si>
  <si>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</si>
  <si>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</si>
  <si>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</si>
  <si>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</si>
  <si>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</si>
  <si>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</si>
  <si>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2023年８月（８/1～８/31）北海道から道外への転出牛（18ヵ月以上の乳用種（雌））</t>
  </si>
  <si>
    <t>2023年10月１日集計</t>
  </si>
  <si>
    <t>東北　計</t>
  </si>
  <si>
    <t>関東　計</t>
  </si>
  <si>
    <t>北陸　計</t>
  </si>
  <si>
    <t>東海　計</t>
  </si>
  <si>
    <t>近畿　計</t>
  </si>
  <si>
    <t>中国　計</t>
  </si>
  <si>
    <t>四国　計</t>
  </si>
  <si>
    <t>九州　計</t>
  </si>
  <si>
    <t>都府県　合計</t>
  </si>
  <si>
    <t>2023年9月（9/1～9/30）北海道から道外への転出牛（18ヵ月以上の乳用種（雌））</t>
    <phoneticPr fontId="8"/>
  </si>
  <si>
    <t>2023年11月１日集計</t>
    <phoneticPr fontId="8"/>
  </si>
  <si>
    <t>2023年10月（10/1～10/31）北海道から道外への転出牛（18ヵ月以上の乳用種（雌））</t>
    <phoneticPr fontId="8"/>
  </si>
  <si>
    <t>2023年12月１日集計</t>
    <phoneticPr fontId="8"/>
  </si>
  <si>
    <t>2023年11月（11/1～11/30）北海道から道外への転出牛（18ヵ月以上の乳用種（雌））</t>
    <phoneticPr fontId="8"/>
  </si>
  <si>
    <t>2024年1月１日集計</t>
    <phoneticPr fontId="8"/>
  </si>
  <si>
    <t>2024年2月１日集計</t>
    <phoneticPr fontId="8"/>
  </si>
  <si>
    <t>2023年12月（12/1～12/31）北海道から道外への転出牛（18ヵ月以上の乳用種（雌））</t>
    <phoneticPr fontId="8"/>
  </si>
  <si>
    <t>2024年1月（1/1～1/31）北海道から道外への転出牛（18ヵ月以上の乳用種（雌））</t>
    <phoneticPr fontId="8"/>
  </si>
  <si>
    <t>2024年3月１日集計</t>
    <phoneticPr fontId="8"/>
  </si>
  <si>
    <t>2024年4月１日集計</t>
    <phoneticPr fontId="8"/>
  </si>
  <si>
    <t>2024年2月（2/1～2/29）北海道から道外への転出牛（18ヵ月以上の乳用種（雌））</t>
    <phoneticPr fontId="8"/>
  </si>
  <si>
    <t>2024年3月（3/1～3/30）北海道から道外への転出牛（18ヵ月以上の乳用種（雌））</t>
    <phoneticPr fontId="8"/>
  </si>
  <si>
    <t>2024年5月１日集計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</si>
</sst>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Border="1">
      <alignment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2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3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right" vertical="center"/>
    </xf>
    <xf numFmtId="38" fontId="7" fillId="3" borderId="22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7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849;&#26377;\J-MILKSV\&#9671;010&#38656;&#32102;&#23433;&#23450;&#23550;&#31574;\2.&#12487;&#12540;&#12479;&#12505;&#12540;&#12473;&#38306;&#20418;\3.&#20083;&#29275;&#38306;&#36899;&#12487;&#12540;&#12479;\&#9632;&#20083;&#29275;&#38957;&#25968;.&#29275;&#32676;&#26908;&#23450;\HP&#26356;&#26032;&#29992;&#12484;&#12540;&#12523;\&#9678;&#36947;&#22806;&#36578;&#20986;&#29275;&#29992;.xlsm" TargetMode="External"/><Relationship Id="rId1" Type="http://schemas.openxmlformats.org/officeDocument/2006/relationships/externalLinkPath" Target="/&#20849;&#26377;/J-MILKSV/&#9671;010&#38656;&#32102;&#23433;&#23450;&#23550;&#31574;/2.&#12487;&#12540;&#12479;&#12505;&#12540;&#12473;&#38306;&#20418;/3.&#20083;&#29275;&#38306;&#36899;&#12487;&#12540;&#12479;/&#9632;&#20083;&#29275;&#38957;&#25968;.&#29275;&#32676;&#26908;&#23450;/HP&#26356;&#26032;&#29992;&#12484;&#12540;&#12523;/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63350</v>
          </cell>
        </row>
        <row r="26">
          <cell r="U26">
            <v>125444</v>
          </cell>
        </row>
        <row r="31">
          <cell r="U31">
            <v>8305</v>
          </cell>
        </row>
        <row r="36">
          <cell r="U36">
            <v>33638</v>
          </cell>
        </row>
        <row r="43">
          <cell r="U43">
            <v>18219</v>
          </cell>
        </row>
        <row r="49">
          <cell r="U49">
            <v>34541</v>
          </cell>
        </row>
        <row r="54">
          <cell r="U54">
            <v>12219</v>
          </cell>
        </row>
        <row r="62">
          <cell r="U62">
            <v>71572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40FA-5F63-47D1-BD9A-B7C6D2C11988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56" sqref="G56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62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63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49</v>
      </c>
    </row>
    <row r="5" spans="1:5" x14ac:dyDescent="0.2">
      <c r="A5" s="7" t="s">
        <v>0</v>
      </c>
      <c r="B5" s="18">
        <v>132</v>
      </c>
      <c r="C5" s="19">
        <v>1</v>
      </c>
      <c r="D5" s="15"/>
      <c r="E5" s="20">
        <v>9013</v>
      </c>
    </row>
    <row r="6" spans="1:5" x14ac:dyDescent="0.2">
      <c r="A6" s="8" t="s">
        <v>1</v>
      </c>
      <c r="B6" s="21">
        <v>32</v>
      </c>
      <c r="C6" s="22">
        <v>0</v>
      </c>
      <c r="D6" s="15"/>
      <c r="E6" s="23">
        <v>25780</v>
      </c>
    </row>
    <row r="7" spans="1:5" x14ac:dyDescent="0.2">
      <c r="A7" s="8" t="s">
        <v>2</v>
      </c>
      <c r="B7" s="21">
        <v>125</v>
      </c>
      <c r="C7" s="22">
        <v>23</v>
      </c>
      <c r="D7" s="15"/>
      <c r="E7" s="23">
        <v>13297</v>
      </c>
    </row>
    <row r="8" spans="1:5" x14ac:dyDescent="0.2">
      <c r="A8" s="8" t="s">
        <v>3</v>
      </c>
      <c r="B8" s="21">
        <v>10</v>
      </c>
      <c r="C8" s="22">
        <v>0</v>
      </c>
      <c r="D8" s="15"/>
      <c r="E8" s="23">
        <v>2880</v>
      </c>
    </row>
    <row r="9" spans="1:5" x14ac:dyDescent="0.2">
      <c r="A9" s="8" t="s">
        <v>4</v>
      </c>
      <c r="B9" s="21">
        <v>59</v>
      </c>
      <c r="C9" s="22">
        <v>2</v>
      </c>
      <c r="D9" s="15"/>
      <c r="E9" s="23">
        <v>9027</v>
      </c>
    </row>
    <row r="10" spans="1:5" x14ac:dyDescent="0.2">
      <c r="A10" s="8" t="s">
        <v>5</v>
      </c>
      <c r="B10" s="21">
        <v>43</v>
      </c>
      <c r="C10" s="22">
        <v>10</v>
      </c>
      <c r="D10" s="15"/>
      <c r="E10" s="23">
        <v>8451</v>
      </c>
    </row>
    <row r="11" spans="1:5" ht="12.5" thickBot="1" x14ac:dyDescent="0.25">
      <c r="A11" s="9" t="s">
        <v>52</v>
      </c>
      <c r="B11" s="24">
        <v>401</v>
      </c>
      <c r="C11" s="25">
        <v>36</v>
      </c>
      <c r="D11" s="16"/>
      <c r="E11" s="26">
        <v>68448</v>
      </c>
    </row>
    <row r="12" spans="1:5" x14ac:dyDescent="0.2">
      <c r="A12" s="7" t="s">
        <v>6</v>
      </c>
      <c r="B12" s="27">
        <v>554</v>
      </c>
      <c r="C12" s="19">
        <v>151</v>
      </c>
      <c r="D12" s="15"/>
      <c r="E12" s="23">
        <v>19180</v>
      </c>
    </row>
    <row r="13" spans="1:5" x14ac:dyDescent="0.2">
      <c r="A13" s="8" t="s">
        <v>7</v>
      </c>
      <c r="B13" s="21">
        <v>416</v>
      </c>
      <c r="C13" s="22">
        <v>31</v>
      </c>
      <c r="D13" s="15"/>
      <c r="E13" s="23">
        <v>42283</v>
      </c>
    </row>
    <row r="14" spans="1:5" x14ac:dyDescent="0.2">
      <c r="A14" s="8" t="s">
        <v>8</v>
      </c>
      <c r="B14" s="21">
        <v>186</v>
      </c>
      <c r="C14" s="22">
        <v>14</v>
      </c>
      <c r="D14" s="15"/>
      <c r="E14" s="23">
        <v>23896</v>
      </c>
    </row>
    <row r="15" spans="1:5" x14ac:dyDescent="0.2">
      <c r="A15" s="8" t="s">
        <v>9</v>
      </c>
      <c r="B15" s="21">
        <v>46</v>
      </c>
      <c r="C15" s="22">
        <v>25</v>
      </c>
      <c r="D15" s="15"/>
      <c r="E15" s="23">
        <v>5625</v>
      </c>
    </row>
    <row r="16" spans="1:5" x14ac:dyDescent="0.2">
      <c r="A16" s="8" t="s">
        <v>10</v>
      </c>
      <c r="B16" s="21">
        <v>256</v>
      </c>
      <c r="C16" s="22">
        <v>38</v>
      </c>
      <c r="D16" s="15"/>
      <c r="E16" s="23">
        <v>21537</v>
      </c>
    </row>
    <row r="17" spans="1:5" x14ac:dyDescent="0.2">
      <c r="A17" s="8" t="s">
        <v>11</v>
      </c>
      <c r="B17" s="21">
        <v>7</v>
      </c>
      <c r="C17" s="22">
        <v>0</v>
      </c>
      <c r="D17" s="15"/>
      <c r="E17" s="23">
        <v>1068</v>
      </c>
    </row>
    <row r="18" spans="1:5" x14ac:dyDescent="0.2">
      <c r="A18" s="8" t="s">
        <v>12</v>
      </c>
      <c r="B18" s="21">
        <v>28</v>
      </c>
      <c r="C18" s="22">
        <v>0</v>
      </c>
      <c r="D18" s="15"/>
      <c r="E18" s="23">
        <v>3733</v>
      </c>
    </row>
    <row r="19" spans="1:5" x14ac:dyDescent="0.2">
      <c r="A19" s="8" t="s">
        <v>13</v>
      </c>
      <c r="B19" s="21">
        <v>7</v>
      </c>
      <c r="C19" s="22">
        <v>0</v>
      </c>
      <c r="D19" s="15"/>
      <c r="E19" s="23">
        <v>2524</v>
      </c>
    </row>
    <row r="20" spans="1:5" x14ac:dyDescent="0.2">
      <c r="A20" s="8" t="s">
        <v>14</v>
      </c>
      <c r="B20" s="21">
        <v>102</v>
      </c>
      <c r="C20" s="22">
        <v>1</v>
      </c>
      <c r="D20" s="15"/>
      <c r="E20" s="23">
        <v>10442</v>
      </c>
    </row>
    <row r="21" spans="1:5" ht="12.5" thickBot="1" x14ac:dyDescent="0.25">
      <c r="A21" s="9" t="s">
        <v>53</v>
      </c>
      <c r="B21" s="24">
        <v>1602</v>
      </c>
      <c r="C21" s="24">
        <v>260</v>
      </c>
      <c r="D21" s="16"/>
      <c r="E21" s="26">
        <v>130288</v>
      </c>
    </row>
    <row r="22" spans="1:5" x14ac:dyDescent="0.2">
      <c r="A22" s="7" t="s">
        <v>15</v>
      </c>
      <c r="B22" s="27">
        <v>49</v>
      </c>
      <c r="C22" s="19">
        <v>9</v>
      </c>
      <c r="D22" s="15"/>
      <c r="E22" s="23">
        <v>4574</v>
      </c>
    </row>
    <row r="23" spans="1:5" x14ac:dyDescent="0.2">
      <c r="A23" s="8" t="s">
        <v>16</v>
      </c>
      <c r="B23" s="21">
        <v>19</v>
      </c>
      <c r="C23" s="22">
        <v>12</v>
      </c>
      <c r="D23" s="15"/>
      <c r="E23" s="23">
        <v>1680</v>
      </c>
    </row>
    <row r="24" spans="1:5" x14ac:dyDescent="0.2">
      <c r="A24" s="8" t="s">
        <v>17</v>
      </c>
      <c r="B24" s="21" t="s">
        <v>51</v>
      </c>
      <c r="C24" s="22" t="s">
        <v>51</v>
      </c>
      <c r="D24" s="15"/>
      <c r="E24" s="23">
        <v>2202</v>
      </c>
    </row>
    <row r="25" spans="1:5" x14ac:dyDescent="0.2">
      <c r="A25" s="8" t="s">
        <v>18</v>
      </c>
      <c r="B25" s="21">
        <v>3</v>
      </c>
      <c r="C25" s="22">
        <v>0</v>
      </c>
      <c r="D25" s="15"/>
      <c r="E25" s="23">
        <v>736</v>
      </c>
    </row>
    <row r="26" spans="1:5" ht="12.5" thickBot="1" x14ac:dyDescent="0.25">
      <c r="A26" s="9" t="s">
        <v>54</v>
      </c>
      <c r="B26" s="24">
        <v>71</v>
      </c>
      <c r="C26" s="25">
        <v>21</v>
      </c>
      <c r="D26" s="16"/>
      <c r="E26" s="26">
        <v>9192</v>
      </c>
    </row>
    <row r="27" spans="1:5" x14ac:dyDescent="0.2">
      <c r="A27" s="7" t="s">
        <v>19</v>
      </c>
      <c r="B27" s="27">
        <v>90</v>
      </c>
      <c r="C27" s="19">
        <v>12</v>
      </c>
      <c r="D27" s="15"/>
      <c r="E27" s="23">
        <v>10413</v>
      </c>
    </row>
    <row r="28" spans="1:5" x14ac:dyDescent="0.2">
      <c r="A28" s="8" t="s">
        <v>20</v>
      </c>
      <c r="B28" s="21">
        <v>6</v>
      </c>
      <c r="C28" s="22">
        <v>0</v>
      </c>
      <c r="D28" s="15"/>
      <c r="E28" s="23">
        <v>3625</v>
      </c>
    </row>
    <row r="29" spans="1:5" x14ac:dyDescent="0.2">
      <c r="A29" s="8" t="s">
        <v>21</v>
      </c>
      <c r="B29" s="21">
        <v>310</v>
      </c>
      <c r="C29" s="22">
        <v>14</v>
      </c>
      <c r="D29" s="15"/>
      <c r="E29" s="23">
        <v>16694</v>
      </c>
    </row>
    <row r="30" spans="1:5" x14ac:dyDescent="0.2">
      <c r="A30" s="8" t="s">
        <v>22</v>
      </c>
      <c r="B30" s="21">
        <v>125</v>
      </c>
      <c r="C30" s="22">
        <v>0</v>
      </c>
      <c r="D30" s="15"/>
      <c r="E30" s="23">
        <v>5417</v>
      </c>
    </row>
    <row r="31" spans="1:5" ht="12.5" thickBot="1" x14ac:dyDescent="0.25">
      <c r="A31" s="9" t="s">
        <v>55</v>
      </c>
      <c r="B31" s="24">
        <v>531</v>
      </c>
      <c r="C31" s="25">
        <v>26</v>
      </c>
      <c r="D31" s="16"/>
      <c r="E31" s="26">
        <v>36149</v>
      </c>
    </row>
    <row r="32" spans="1:5" x14ac:dyDescent="0.2">
      <c r="A32" s="7" t="s">
        <v>23</v>
      </c>
      <c r="B32" s="27">
        <v>9</v>
      </c>
      <c r="C32" s="27">
        <v>0</v>
      </c>
      <c r="D32" s="15"/>
      <c r="E32" s="23">
        <v>2047</v>
      </c>
    </row>
    <row r="33" spans="1:5" x14ac:dyDescent="0.2">
      <c r="A33" s="8" t="s">
        <v>24</v>
      </c>
      <c r="B33" s="21">
        <v>28</v>
      </c>
      <c r="C33" s="22">
        <v>0</v>
      </c>
      <c r="D33" s="15"/>
      <c r="E33" s="23">
        <v>3125</v>
      </c>
    </row>
    <row r="34" spans="1:5" x14ac:dyDescent="0.2">
      <c r="A34" s="8" t="s">
        <v>25</v>
      </c>
      <c r="B34" s="21">
        <v>12</v>
      </c>
      <c r="C34" s="22">
        <v>8</v>
      </c>
      <c r="D34" s="15"/>
      <c r="E34" s="23">
        <v>1063</v>
      </c>
    </row>
    <row r="35" spans="1:5" x14ac:dyDescent="0.2">
      <c r="A35" s="8" t="s">
        <v>26</v>
      </c>
      <c r="B35" s="21">
        <v>116</v>
      </c>
      <c r="C35" s="22">
        <v>9</v>
      </c>
      <c r="D35" s="15"/>
      <c r="E35" s="23">
        <v>9548</v>
      </c>
    </row>
    <row r="36" spans="1:5" x14ac:dyDescent="0.2">
      <c r="A36" s="8" t="s">
        <v>27</v>
      </c>
      <c r="B36" s="21">
        <v>48</v>
      </c>
      <c r="C36" s="22">
        <v>0</v>
      </c>
      <c r="D36" s="15"/>
      <c r="E36" s="23">
        <v>2658</v>
      </c>
    </row>
    <row r="37" spans="1:5" x14ac:dyDescent="0.2">
      <c r="A37" s="8" t="s">
        <v>28</v>
      </c>
      <c r="B37" s="21">
        <v>17</v>
      </c>
      <c r="C37" s="22">
        <v>0</v>
      </c>
      <c r="D37" s="15"/>
      <c r="E37" s="23">
        <v>471</v>
      </c>
    </row>
    <row r="38" spans="1:5" ht="12.5" thickBot="1" x14ac:dyDescent="0.25">
      <c r="A38" s="9" t="s">
        <v>56</v>
      </c>
      <c r="B38" s="24">
        <v>230</v>
      </c>
      <c r="C38" s="25">
        <v>17</v>
      </c>
      <c r="D38" s="16"/>
      <c r="E38" s="26">
        <v>18912</v>
      </c>
    </row>
    <row r="39" spans="1:5" x14ac:dyDescent="0.2">
      <c r="A39" s="7" t="s">
        <v>29</v>
      </c>
      <c r="B39" s="27">
        <v>33</v>
      </c>
      <c r="C39" s="19">
        <v>0</v>
      </c>
      <c r="D39" s="15"/>
      <c r="E39" s="23">
        <v>6423</v>
      </c>
    </row>
    <row r="40" spans="1:5" x14ac:dyDescent="0.2">
      <c r="A40" s="8" t="s">
        <v>30</v>
      </c>
      <c r="B40" s="21">
        <v>102</v>
      </c>
      <c r="C40" s="22">
        <v>0</v>
      </c>
      <c r="D40" s="15"/>
      <c r="E40" s="23">
        <v>8441</v>
      </c>
    </row>
    <row r="41" spans="1:5" x14ac:dyDescent="0.2">
      <c r="A41" s="8" t="s">
        <v>31</v>
      </c>
      <c r="B41" s="21">
        <v>81</v>
      </c>
      <c r="C41" s="22">
        <v>7</v>
      </c>
      <c r="D41" s="15"/>
      <c r="E41" s="23">
        <v>12600</v>
      </c>
    </row>
    <row r="42" spans="1:5" x14ac:dyDescent="0.2">
      <c r="A42" s="8" t="s">
        <v>32</v>
      </c>
      <c r="B42" s="21">
        <v>53</v>
      </c>
      <c r="C42" s="22">
        <v>0</v>
      </c>
      <c r="D42" s="15"/>
      <c r="E42" s="23">
        <v>6210</v>
      </c>
    </row>
    <row r="43" spans="1:5" x14ac:dyDescent="0.2">
      <c r="A43" s="8" t="s">
        <v>33</v>
      </c>
      <c r="B43" s="21">
        <v>10</v>
      </c>
      <c r="C43" s="22">
        <v>0</v>
      </c>
      <c r="D43" s="15"/>
      <c r="E43" s="23">
        <v>1824</v>
      </c>
    </row>
    <row r="44" spans="1:5" ht="12.5" thickBot="1" x14ac:dyDescent="0.25">
      <c r="A44" s="9" t="s">
        <v>57</v>
      </c>
      <c r="B44" s="24">
        <v>279</v>
      </c>
      <c r="C44" s="25">
        <v>7</v>
      </c>
      <c r="D44" s="16"/>
      <c r="E44" s="26">
        <v>35498</v>
      </c>
    </row>
    <row r="45" spans="1:5" x14ac:dyDescent="0.2">
      <c r="A45" s="7" t="s">
        <v>34</v>
      </c>
      <c r="B45" s="27">
        <v>5</v>
      </c>
      <c r="C45" s="19">
        <v>3</v>
      </c>
      <c r="D45" s="15"/>
      <c r="E45" s="23">
        <v>2931</v>
      </c>
    </row>
    <row r="46" spans="1:5" x14ac:dyDescent="0.2">
      <c r="A46" s="8" t="s">
        <v>35</v>
      </c>
      <c r="B46" s="21">
        <v>51</v>
      </c>
      <c r="C46" s="22">
        <v>0</v>
      </c>
      <c r="D46" s="15"/>
      <c r="E46" s="23">
        <v>3987</v>
      </c>
    </row>
    <row r="47" spans="1:5" x14ac:dyDescent="0.2">
      <c r="A47" s="8" t="s">
        <v>36</v>
      </c>
      <c r="B47" s="21">
        <v>31</v>
      </c>
      <c r="C47" s="22">
        <v>0</v>
      </c>
      <c r="D47" s="15"/>
      <c r="E47" s="23">
        <v>3420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2274</v>
      </c>
    </row>
    <row r="49" spans="1:5" ht="12.5" thickBot="1" x14ac:dyDescent="0.25">
      <c r="A49" s="9" t="s">
        <v>58</v>
      </c>
      <c r="B49" s="24">
        <v>87</v>
      </c>
      <c r="C49" s="25">
        <v>3</v>
      </c>
      <c r="D49" s="16"/>
      <c r="E49" s="26">
        <v>12612</v>
      </c>
    </row>
    <row r="50" spans="1:5" x14ac:dyDescent="0.2">
      <c r="A50" s="7" t="s">
        <v>37</v>
      </c>
      <c r="B50" s="27">
        <v>1</v>
      </c>
      <c r="C50" s="19">
        <v>0</v>
      </c>
      <c r="D50" s="15"/>
      <c r="E50" s="23">
        <v>8206</v>
      </c>
    </row>
    <row r="51" spans="1:5" x14ac:dyDescent="0.2">
      <c r="A51" s="8" t="s">
        <v>38</v>
      </c>
      <c r="B51" s="21">
        <v>3</v>
      </c>
      <c r="C51" s="22">
        <v>0</v>
      </c>
      <c r="D51" s="15"/>
      <c r="E51" s="23">
        <v>1685</v>
      </c>
    </row>
    <row r="52" spans="1:5" x14ac:dyDescent="0.2">
      <c r="A52" s="8" t="s">
        <v>39</v>
      </c>
      <c r="B52" s="21">
        <v>29</v>
      </c>
      <c r="C52" s="22">
        <v>11</v>
      </c>
      <c r="D52" s="15"/>
      <c r="E52" s="23">
        <v>5286</v>
      </c>
    </row>
    <row r="53" spans="1:5" x14ac:dyDescent="0.2">
      <c r="A53" s="8" t="s">
        <v>40</v>
      </c>
      <c r="B53" s="21">
        <v>218</v>
      </c>
      <c r="C53" s="22">
        <v>8</v>
      </c>
      <c r="D53" s="15"/>
      <c r="E53" s="23">
        <v>30687</v>
      </c>
    </row>
    <row r="54" spans="1:5" x14ac:dyDescent="0.2">
      <c r="A54" s="8" t="s">
        <v>41</v>
      </c>
      <c r="B54" s="21">
        <v>4</v>
      </c>
      <c r="C54" s="22">
        <v>0</v>
      </c>
      <c r="D54" s="15"/>
      <c r="E54" s="23">
        <v>8746</v>
      </c>
    </row>
    <row r="55" spans="1:5" x14ac:dyDescent="0.2">
      <c r="A55" s="8" t="s">
        <v>42</v>
      </c>
      <c r="B55" s="21">
        <v>15</v>
      </c>
      <c r="C55" s="22">
        <v>0</v>
      </c>
      <c r="D55" s="15"/>
      <c r="E55" s="23">
        <v>9728</v>
      </c>
    </row>
    <row r="56" spans="1:5" x14ac:dyDescent="0.2">
      <c r="A56" s="8" t="s">
        <v>43</v>
      </c>
      <c r="B56" s="21">
        <v>62</v>
      </c>
      <c r="C56" s="22">
        <v>0</v>
      </c>
      <c r="D56" s="15"/>
      <c r="E56" s="23">
        <v>9614</v>
      </c>
    </row>
    <row r="57" spans="1:5" ht="12.5" thickBot="1" x14ac:dyDescent="0.25">
      <c r="A57" s="9" t="s">
        <v>59</v>
      </c>
      <c r="B57" s="28">
        <v>332</v>
      </c>
      <c r="C57" s="29">
        <v>19</v>
      </c>
      <c r="D57" s="16"/>
      <c r="E57" s="30">
        <v>73952</v>
      </c>
    </row>
    <row r="58" spans="1:5" ht="12.5" thickBot="1" x14ac:dyDescent="0.25">
      <c r="A58" s="10" t="s">
        <v>44</v>
      </c>
      <c r="B58" s="31">
        <v>11</v>
      </c>
      <c r="C58" s="32">
        <v>0</v>
      </c>
      <c r="D58" s="16"/>
      <c r="E58" s="33">
        <v>3226</v>
      </c>
    </row>
    <row r="59" spans="1:5" ht="13" thickTop="1" thickBot="1" x14ac:dyDescent="0.25">
      <c r="A59" s="11" t="s">
        <v>60</v>
      </c>
      <c r="B59" s="34">
        <v>3544</v>
      </c>
      <c r="C59" s="35">
        <v>389</v>
      </c>
      <c r="D59" s="17"/>
      <c r="E59" s="12">
        <v>388277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2FFE-744B-4D4F-A3B2-5CD1EBC848E6}">
  <sheetPr>
    <tabColor theme="6" tint="0.39997558519241921"/>
  </sheetPr>
  <dimension ref="A1:E66"/>
  <sheetViews>
    <sheetView zoomScale="90" zoomScaleNormal="90" workbookViewId="0">
      <pane ySplit="4" topLeftCell="A47" activePane="bottomLeft" state="frozen"/>
      <selection activeCell="E4" sqref="E4"/>
      <selection pane="bottomLeft" activeCell="F40" sqref="F40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92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93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94</v>
      </c>
    </row>
    <row r="5" spans="1:5" x14ac:dyDescent="0.2">
      <c r="A5" s="7" t="s">
        <v>0</v>
      </c>
      <c r="B5" s="18">
        <v>133</v>
      </c>
      <c r="C5" s="19">
        <v>21</v>
      </c>
      <c r="D5" s="15"/>
      <c r="E5" s="20">
        <v>8892</v>
      </c>
    </row>
    <row r="6" spans="1:5" x14ac:dyDescent="0.2">
      <c r="A6" s="8" t="s">
        <v>1</v>
      </c>
      <c r="B6" s="21">
        <v>49</v>
      </c>
      <c r="C6" s="22">
        <v>0</v>
      </c>
      <c r="D6" s="15"/>
      <c r="E6" s="23">
        <v>25575</v>
      </c>
    </row>
    <row r="7" spans="1:5" x14ac:dyDescent="0.2">
      <c r="A7" s="8" t="s">
        <v>2</v>
      </c>
      <c r="B7" s="21">
        <v>62</v>
      </c>
      <c r="C7" s="22">
        <v>51</v>
      </c>
      <c r="D7" s="15"/>
      <c r="E7" s="23">
        <v>12876</v>
      </c>
    </row>
    <row r="8" spans="1:5" x14ac:dyDescent="0.2">
      <c r="A8" s="8" t="s">
        <v>3</v>
      </c>
      <c r="B8" s="21">
        <v>10</v>
      </c>
      <c r="C8" s="22">
        <v>0</v>
      </c>
      <c r="D8" s="15"/>
      <c r="E8" s="23">
        <v>2786</v>
      </c>
    </row>
    <row r="9" spans="1:5" x14ac:dyDescent="0.2">
      <c r="A9" s="8" t="s">
        <v>4</v>
      </c>
      <c r="B9" s="21">
        <v>56</v>
      </c>
      <c r="C9" s="22">
        <v>5</v>
      </c>
      <c r="D9" s="15"/>
      <c r="E9" s="23">
        <v>8689</v>
      </c>
    </row>
    <row r="10" spans="1:5" x14ac:dyDescent="0.2">
      <c r="A10" s="8" t="s">
        <v>5</v>
      </c>
      <c r="B10" s="21">
        <v>76</v>
      </c>
      <c r="C10" s="22">
        <v>14</v>
      </c>
      <c r="D10" s="15"/>
      <c r="E10" s="23">
        <v>8026</v>
      </c>
    </row>
    <row r="11" spans="1:5" ht="12.5" thickBot="1" x14ac:dyDescent="0.25">
      <c r="A11" s="9" t="s">
        <v>52</v>
      </c>
      <c r="B11" s="24">
        <v>386</v>
      </c>
      <c r="C11" s="25">
        <v>91</v>
      </c>
      <c r="D11" s="16"/>
      <c r="E11" s="26">
        <v>66844</v>
      </c>
    </row>
    <row r="12" spans="1:5" x14ac:dyDescent="0.2">
      <c r="A12" s="7" t="s">
        <v>6</v>
      </c>
      <c r="B12" s="27">
        <v>742</v>
      </c>
      <c r="C12" s="19">
        <v>226</v>
      </c>
      <c r="D12" s="15"/>
      <c r="E12" s="23">
        <v>19609</v>
      </c>
    </row>
    <row r="13" spans="1:5" x14ac:dyDescent="0.2">
      <c r="A13" s="8" t="s">
        <v>7</v>
      </c>
      <c r="B13" s="21">
        <v>371</v>
      </c>
      <c r="C13" s="22">
        <v>1</v>
      </c>
      <c r="D13" s="15"/>
      <c r="E13" s="23">
        <v>40854</v>
      </c>
    </row>
    <row r="14" spans="1:5" x14ac:dyDescent="0.2">
      <c r="A14" s="8" t="s">
        <v>8</v>
      </c>
      <c r="B14" s="21">
        <v>203</v>
      </c>
      <c r="C14" s="22">
        <v>4</v>
      </c>
      <c r="D14" s="15"/>
      <c r="E14" s="23">
        <v>23486</v>
      </c>
    </row>
    <row r="15" spans="1:5" x14ac:dyDescent="0.2">
      <c r="A15" s="8" t="s">
        <v>9</v>
      </c>
      <c r="B15" s="21">
        <v>69</v>
      </c>
      <c r="C15" s="22">
        <v>60</v>
      </c>
      <c r="D15" s="15"/>
      <c r="E15" s="23">
        <v>5209</v>
      </c>
    </row>
    <row r="16" spans="1:5" x14ac:dyDescent="0.2">
      <c r="A16" s="8" t="s">
        <v>10</v>
      </c>
      <c r="B16" s="21">
        <v>251</v>
      </c>
      <c r="C16" s="22">
        <v>11</v>
      </c>
      <c r="D16" s="15"/>
      <c r="E16" s="23">
        <v>20642</v>
      </c>
    </row>
    <row r="17" spans="1:5" x14ac:dyDescent="0.2">
      <c r="A17" s="8" t="s">
        <v>11</v>
      </c>
      <c r="B17" s="21">
        <v>7</v>
      </c>
      <c r="C17" s="22">
        <v>0</v>
      </c>
      <c r="D17" s="15"/>
      <c r="E17" s="23">
        <v>1044</v>
      </c>
    </row>
    <row r="18" spans="1:5" x14ac:dyDescent="0.2">
      <c r="A18" s="8" t="s">
        <v>12</v>
      </c>
      <c r="B18" s="21">
        <v>27</v>
      </c>
      <c r="C18" s="22">
        <v>0</v>
      </c>
      <c r="D18" s="15"/>
      <c r="E18" s="23">
        <v>3510</v>
      </c>
    </row>
    <row r="19" spans="1:5" x14ac:dyDescent="0.2">
      <c r="A19" s="8" t="s">
        <v>13</v>
      </c>
      <c r="B19" s="21">
        <v>2</v>
      </c>
      <c r="C19" s="22">
        <v>0</v>
      </c>
      <c r="D19" s="15"/>
      <c r="E19" s="23">
        <v>2435</v>
      </c>
    </row>
    <row r="20" spans="1:5" x14ac:dyDescent="0.2">
      <c r="A20" s="8" t="s">
        <v>14</v>
      </c>
      <c r="B20" s="21">
        <v>68</v>
      </c>
      <c r="C20" s="22">
        <v>4</v>
      </c>
      <c r="D20" s="15"/>
      <c r="E20" s="23">
        <v>10286</v>
      </c>
    </row>
    <row r="21" spans="1:5" ht="12.5" thickBot="1" x14ac:dyDescent="0.25">
      <c r="A21" s="9" t="s">
        <v>53</v>
      </c>
      <c r="B21" s="24">
        <v>1740</v>
      </c>
      <c r="C21" s="24">
        <v>306</v>
      </c>
      <c r="D21" s="16"/>
      <c r="E21" s="26">
        <v>127075</v>
      </c>
    </row>
    <row r="22" spans="1:5" x14ac:dyDescent="0.2">
      <c r="A22" s="7" t="s">
        <v>15</v>
      </c>
      <c r="B22" s="27">
        <v>12</v>
      </c>
      <c r="C22" s="19">
        <v>2</v>
      </c>
      <c r="D22" s="15"/>
      <c r="E22" s="23">
        <v>4291</v>
      </c>
    </row>
    <row r="23" spans="1:5" x14ac:dyDescent="0.2">
      <c r="A23" s="8" t="s">
        <v>16</v>
      </c>
      <c r="B23" s="21">
        <v>3</v>
      </c>
      <c r="C23" s="22">
        <v>2</v>
      </c>
      <c r="D23" s="15"/>
      <c r="E23" s="23">
        <v>1624</v>
      </c>
    </row>
    <row r="24" spans="1:5" x14ac:dyDescent="0.2">
      <c r="A24" s="8" t="s">
        <v>17</v>
      </c>
      <c r="B24" s="21">
        <v>2</v>
      </c>
      <c r="C24" s="22">
        <v>0</v>
      </c>
      <c r="D24" s="15"/>
      <c r="E24" s="23">
        <v>2160</v>
      </c>
    </row>
    <row r="25" spans="1:5" x14ac:dyDescent="0.2">
      <c r="A25" s="8" t="s">
        <v>18</v>
      </c>
      <c r="B25" s="21">
        <v>2</v>
      </c>
      <c r="C25" s="22">
        <v>0</v>
      </c>
      <c r="D25" s="15"/>
      <c r="E25" s="23">
        <v>738</v>
      </c>
    </row>
    <row r="26" spans="1:5" ht="12.5" thickBot="1" x14ac:dyDescent="0.25">
      <c r="A26" s="9" t="s">
        <v>54</v>
      </c>
      <c r="B26" s="24">
        <v>19</v>
      </c>
      <c r="C26" s="25">
        <v>4</v>
      </c>
      <c r="D26" s="16"/>
      <c r="E26" s="26">
        <v>8813</v>
      </c>
    </row>
    <row r="27" spans="1:5" x14ac:dyDescent="0.2">
      <c r="A27" s="7" t="s">
        <v>19</v>
      </c>
      <c r="B27" s="27">
        <v>47</v>
      </c>
      <c r="C27" s="19">
        <v>4</v>
      </c>
      <c r="D27" s="15"/>
      <c r="E27" s="23">
        <v>10067</v>
      </c>
    </row>
    <row r="28" spans="1:5" x14ac:dyDescent="0.2">
      <c r="A28" s="8" t="s">
        <v>20</v>
      </c>
      <c r="B28" s="21">
        <v>10</v>
      </c>
      <c r="C28" s="22">
        <v>0</v>
      </c>
      <c r="D28" s="15"/>
      <c r="E28" s="23">
        <v>3595</v>
      </c>
    </row>
    <row r="29" spans="1:5" x14ac:dyDescent="0.2">
      <c r="A29" s="8" t="s">
        <v>21</v>
      </c>
      <c r="B29" s="21">
        <v>294</v>
      </c>
      <c r="C29" s="22">
        <v>8</v>
      </c>
      <c r="D29" s="15"/>
      <c r="E29" s="23">
        <v>15558</v>
      </c>
    </row>
    <row r="30" spans="1:5" x14ac:dyDescent="0.2">
      <c r="A30" s="8" t="s">
        <v>22</v>
      </c>
      <c r="B30" s="21">
        <v>92</v>
      </c>
      <c r="C30" s="22">
        <v>0</v>
      </c>
      <c r="D30" s="15"/>
      <c r="E30" s="23">
        <v>5506</v>
      </c>
    </row>
    <row r="31" spans="1:5" ht="12.5" thickBot="1" x14ac:dyDescent="0.25">
      <c r="A31" s="9" t="s">
        <v>55</v>
      </c>
      <c r="B31" s="24">
        <v>443</v>
      </c>
      <c r="C31" s="25">
        <v>12</v>
      </c>
      <c r="D31" s="16"/>
      <c r="E31" s="26">
        <v>34726</v>
      </c>
    </row>
    <row r="32" spans="1:5" x14ac:dyDescent="0.2">
      <c r="A32" s="7" t="s">
        <v>23</v>
      </c>
      <c r="B32" s="27">
        <v>14</v>
      </c>
      <c r="C32" s="27">
        <v>0</v>
      </c>
      <c r="D32" s="15"/>
      <c r="E32" s="23">
        <v>1948</v>
      </c>
    </row>
    <row r="33" spans="1:5" x14ac:dyDescent="0.2">
      <c r="A33" s="8" t="s">
        <v>24</v>
      </c>
      <c r="B33" s="21">
        <v>19</v>
      </c>
      <c r="C33" s="22">
        <v>2</v>
      </c>
      <c r="D33" s="15"/>
      <c r="E33" s="23">
        <v>3072</v>
      </c>
    </row>
    <row r="34" spans="1:5" x14ac:dyDescent="0.2">
      <c r="A34" s="8" t="s">
        <v>25</v>
      </c>
      <c r="B34" s="21">
        <v>11</v>
      </c>
      <c r="C34" s="22">
        <v>0</v>
      </c>
      <c r="D34" s="15"/>
      <c r="E34" s="23">
        <v>1000</v>
      </c>
    </row>
    <row r="35" spans="1:5" x14ac:dyDescent="0.2">
      <c r="A35" s="8" t="s">
        <v>26</v>
      </c>
      <c r="B35" s="21">
        <v>124</v>
      </c>
      <c r="C35" s="22">
        <v>0</v>
      </c>
      <c r="D35" s="15"/>
      <c r="E35" s="23">
        <v>9211</v>
      </c>
    </row>
    <row r="36" spans="1:5" x14ac:dyDescent="0.2">
      <c r="A36" s="8" t="s">
        <v>27</v>
      </c>
      <c r="B36" s="21">
        <v>76</v>
      </c>
      <c r="C36" s="22">
        <v>3</v>
      </c>
      <c r="D36" s="15"/>
      <c r="E36" s="23">
        <v>2593</v>
      </c>
    </row>
    <row r="37" spans="1:5" x14ac:dyDescent="0.2">
      <c r="A37" s="8" t="s">
        <v>28</v>
      </c>
      <c r="B37" s="21">
        <v>12</v>
      </c>
      <c r="C37" s="22">
        <v>0</v>
      </c>
      <c r="D37" s="15"/>
      <c r="E37" s="23">
        <v>446</v>
      </c>
    </row>
    <row r="38" spans="1:5" ht="12.5" thickBot="1" x14ac:dyDescent="0.25">
      <c r="A38" s="9" t="s">
        <v>56</v>
      </c>
      <c r="B38" s="24">
        <v>256</v>
      </c>
      <c r="C38" s="25">
        <v>5</v>
      </c>
      <c r="D38" s="16"/>
      <c r="E38" s="26">
        <v>18270</v>
      </c>
    </row>
    <row r="39" spans="1:5" x14ac:dyDescent="0.2">
      <c r="A39" s="7" t="s">
        <v>29</v>
      </c>
      <c r="B39" s="27">
        <v>20</v>
      </c>
      <c r="C39" s="19">
        <v>0</v>
      </c>
      <c r="D39" s="15"/>
      <c r="E39" s="23">
        <v>6279</v>
      </c>
    </row>
    <row r="40" spans="1:5" x14ac:dyDescent="0.2">
      <c r="A40" s="8" t="s">
        <v>30</v>
      </c>
      <c r="B40" s="21">
        <v>123</v>
      </c>
      <c r="C40" s="22">
        <v>6</v>
      </c>
      <c r="D40" s="15"/>
      <c r="E40" s="23">
        <v>8295</v>
      </c>
    </row>
    <row r="41" spans="1:5" x14ac:dyDescent="0.2">
      <c r="A41" s="8" t="s">
        <v>31</v>
      </c>
      <c r="B41" s="21">
        <v>133</v>
      </c>
      <c r="C41" s="22">
        <v>0</v>
      </c>
      <c r="D41" s="15"/>
      <c r="E41" s="23">
        <v>12125</v>
      </c>
    </row>
    <row r="42" spans="1:5" x14ac:dyDescent="0.2">
      <c r="A42" s="8" t="s">
        <v>32</v>
      </c>
      <c r="B42" s="21">
        <v>17</v>
      </c>
      <c r="C42" s="22">
        <v>7</v>
      </c>
      <c r="D42" s="15"/>
      <c r="E42" s="23">
        <v>6151</v>
      </c>
    </row>
    <row r="43" spans="1:5" x14ac:dyDescent="0.2">
      <c r="A43" s="8" t="s">
        <v>33</v>
      </c>
      <c r="B43" s="21">
        <v>14</v>
      </c>
      <c r="C43" s="22">
        <v>0</v>
      </c>
      <c r="D43" s="15"/>
      <c r="E43" s="23">
        <v>1818</v>
      </c>
    </row>
    <row r="44" spans="1:5" ht="12.5" thickBot="1" x14ac:dyDescent="0.25">
      <c r="A44" s="9" t="s">
        <v>57</v>
      </c>
      <c r="B44" s="24">
        <v>307</v>
      </c>
      <c r="C44" s="25">
        <v>13</v>
      </c>
      <c r="D44" s="16"/>
      <c r="E44" s="26">
        <v>34668</v>
      </c>
    </row>
    <row r="45" spans="1:5" x14ac:dyDescent="0.2">
      <c r="A45" s="7" t="s">
        <v>34</v>
      </c>
      <c r="B45" s="27">
        <v>20</v>
      </c>
      <c r="C45" s="19">
        <v>0</v>
      </c>
      <c r="D45" s="15"/>
      <c r="E45" s="23">
        <v>2806</v>
      </c>
    </row>
    <row r="46" spans="1:5" x14ac:dyDescent="0.2">
      <c r="A46" s="8" t="s">
        <v>35</v>
      </c>
      <c r="B46" s="21">
        <v>51</v>
      </c>
      <c r="C46" s="22">
        <v>0</v>
      </c>
      <c r="D46" s="15"/>
      <c r="E46" s="23">
        <v>4025</v>
      </c>
    </row>
    <row r="47" spans="1:5" x14ac:dyDescent="0.2">
      <c r="A47" s="8" t="s">
        <v>36</v>
      </c>
      <c r="B47" s="21">
        <v>0</v>
      </c>
      <c r="C47" s="22">
        <v>0</v>
      </c>
      <c r="D47" s="15"/>
      <c r="E47" s="23">
        <v>3353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2234</v>
      </c>
    </row>
    <row r="49" spans="1:5" ht="12.5" thickBot="1" x14ac:dyDescent="0.25">
      <c r="A49" s="9" t="s">
        <v>58</v>
      </c>
      <c r="B49" s="24">
        <v>71</v>
      </c>
      <c r="C49" s="25">
        <v>0</v>
      </c>
      <c r="D49" s="16"/>
      <c r="E49" s="26">
        <v>12418</v>
      </c>
    </row>
    <row r="50" spans="1:5" x14ac:dyDescent="0.2">
      <c r="A50" s="7" t="s">
        <v>37</v>
      </c>
      <c r="B50" s="27">
        <v>14</v>
      </c>
      <c r="C50" s="19">
        <v>0</v>
      </c>
      <c r="D50" s="15"/>
      <c r="E50" s="23">
        <v>7515</v>
      </c>
    </row>
    <row r="51" spans="1:5" x14ac:dyDescent="0.2">
      <c r="A51" s="8" t="s">
        <v>38</v>
      </c>
      <c r="B51" s="21">
        <v>28</v>
      </c>
      <c r="C51" s="22">
        <v>0</v>
      </c>
      <c r="D51" s="15"/>
      <c r="E51" s="23">
        <v>1599</v>
      </c>
    </row>
    <row r="52" spans="1:5" x14ac:dyDescent="0.2">
      <c r="A52" s="8" t="s">
        <v>39</v>
      </c>
      <c r="B52" s="21">
        <v>20</v>
      </c>
      <c r="C52" s="22">
        <v>9</v>
      </c>
      <c r="D52" s="15"/>
      <c r="E52" s="23">
        <v>5011</v>
      </c>
    </row>
    <row r="53" spans="1:5" x14ac:dyDescent="0.2">
      <c r="A53" s="8" t="s">
        <v>40</v>
      </c>
      <c r="B53" s="21">
        <v>118</v>
      </c>
      <c r="C53" s="22">
        <v>0</v>
      </c>
      <c r="D53" s="15"/>
      <c r="E53" s="23">
        <v>30716</v>
      </c>
    </row>
    <row r="54" spans="1:5" x14ac:dyDescent="0.2">
      <c r="A54" s="8" t="s">
        <v>41</v>
      </c>
      <c r="B54" s="21">
        <v>22</v>
      </c>
      <c r="C54" s="22">
        <v>0</v>
      </c>
      <c r="D54" s="15"/>
      <c r="E54" s="23">
        <v>8786</v>
      </c>
    </row>
    <row r="55" spans="1:5" x14ac:dyDescent="0.2">
      <c r="A55" s="8" t="s">
        <v>42</v>
      </c>
      <c r="B55" s="21">
        <v>4</v>
      </c>
      <c r="C55" s="22">
        <v>0</v>
      </c>
      <c r="D55" s="15"/>
      <c r="E55" s="23">
        <v>9610</v>
      </c>
    </row>
    <row r="56" spans="1:5" x14ac:dyDescent="0.2">
      <c r="A56" s="8" t="s">
        <v>43</v>
      </c>
      <c r="B56" s="21">
        <v>48</v>
      </c>
      <c r="C56" s="22">
        <v>0</v>
      </c>
      <c r="D56" s="15"/>
      <c r="E56" s="23">
        <v>9342</v>
      </c>
    </row>
    <row r="57" spans="1:5" ht="12.5" thickBot="1" x14ac:dyDescent="0.25">
      <c r="A57" s="9" t="s">
        <v>59</v>
      </c>
      <c r="B57" s="28">
        <v>254</v>
      </c>
      <c r="C57" s="29">
        <v>9</v>
      </c>
      <c r="D57" s="16"/>
      <c r="E57" s="30">
        <v>72579</v>
      </c>
    </row>
    <row r="58" spans="1:5" ht="12.5" thickBot="1" x14ac:dyDescent="0.25">
      <c r="A58" s="10" t="s">
        <v>44</v>
      </c>
      <c r="B58" s="31">
        <v>34</v>
      </c>
      <c r="C58" s="32">
        <v>0</v>
      </c>
      <c r="D58" s="16"/>
      <c r="E58" s="33">
        <v>3011</v>
      </c>
    </row>
    <row r="59" spans="1:5" ht="13" thickTop="1" thickBot="1" x14ac:dyDescent="0.25">
      <c r="A59" s="11" t="s">
        <v>60</v>
      </c>
      <c r="B59" s="34">
        <v>3510</v>
      </c>
      <c r="C59" s="35">
        <v>440</v>
      </c>
      <c r="D59" s="17"/>
      <c r="E59" s="12">
        <v>378404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4F7F-058B-4062-863D-F55BBCB7435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56" sqref="G56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95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96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97</v>
      </c>
    </row>
    <row r="5" spans="1:5" x14ac:dyDescent="0.2">
      <c r="A5" s="7" t="s">
        <v>0</v>
      </c>
      <c r="B5" s="18">
        <v>157</v>
      </c>
      <c r="C5" s="19">
        <v>22</v>
      </c>
      <c r="D5" s="15"/>
      <c r="E5" s="20">
        <v>8910</v>
      </c>
    </row>
    <row r="6" spans="1:5" x14ac:dyDescent="0.2">
      <c r="A6" s="8" t="s">
        <v>1</v>
      </c>
      <c r="B6" s="21">
        <v>13</v>
      </c>
      <c r="C6" s="22">
        <v>0</v>
      </c>
      <c r="D6" s="15"/>
      <c r="E6" s="23">
        <v>25537</v>
      </c>
    </row>
    <row r="7" spans="1:5" x14ac:dyDescent="0.2">
      <c r="A7" s="8" t="s">
        <v>2</v>
      </c>
      <c r="B7" s="21">
        <v>69</v>
      </c>
      <c r="C7" s="22">
        <v>16</v>
      </c>
      <c r="D7" s="15"/>
      <c r="E7" s="23">
        <v>12741</v>
      </c>
    </row>
    <row r="8" spans="1:5" x14ac:dyDescent="0.2">
      <c r="A8" s="8" t="s">
        <v>3</v>
      </c>
      <c r="B8" s="21">
        <v>15</v>
      </c>
      <c r="C8" s="22">
        <v>0</v>
      </c>
      <c r="D8" s="15"/>
      <c r="E8" s="23">
        <v>2769</v>
      </c>
    </row>
    <row r="9" spans="1:5" x14ac:dyDescent="0.2">
      <c r="A9" s="8" t="s">
        <v>4</v>
      </c>
      <c r="B9" s="21">
        <v>36</v>
      </c>
      <c r="C9" s="22">
        <v>4</v>
      </c>
      <c r="D9" s="15"/>
      <c r="E9" s="23">
        <v>8666</v>
      </c>
    </row>
    <row r="10" spans="1:5" x14ac:dyDescent="0.2">
      <c r="A10" s="8" t="s">
        <v>5</v>
      </c>
      <c r="B10" s="21">
        <v>55</v>
      </c>
      <c r="C10" s="22">
        <v>5</v>
      </c>
      <c r="D10" s="15"/>
      <c r="E10" s="23">
        <v>7940</v>
      </c>
    </row>
    <row r="11" spans="1:5" ht="12.5" thickBot="1" x14ac:dyDescent="0.25">
      <c r="A11" s="9" t="s">
        <v>52</v>
      </c>
      <c r="B11" s="24">
        <v>345</v>
      </c>
      <c r="C11" s="25">
        <v>47</v>
      </c>
      <c r="D11" s="16"/>
      <c r="E11" s="26">
        <v>66563</v>
      </c>
    </row>
    <row r="12" spans="1:5" x14ac:dyDescent="0.2">
      <c r="A12" s="7" t="s">
        <v>6</v>
      </c>
      <c r="B12" s="27">
        <v>549</v>
      </c>
      <c r="C12" s="19">
        <v>178</v>
      </c>
      <c r="D12" s="15"/>
      <c r="E12" s="23">
        <v>19453</v>
      </c>
    </row>
    <row r="13" spans="1:5" x14ac:dyDescent="0.2">
      <c r="A13" s="8" t="s">
        <v>7</v>
      </c>
      <c r="B13" s="21">
        <v>489</v>
      </c>
      <c r="C13" s="22">
        <v>5</v>
      </c>
      <c r="D13" s="15"/>
      <c r="E13" s="23">
        <v>40622</v>
      </c>
    </row>
    <row r="14" spans="1:5" x14ac:dyDescent="0.2">
      <c r="A14" s="8" t="s">
        <v>8</v>
      </c>
      <c r="B14" s="21">
        <v>150</v>
      </c>
      <c r="C14" s="22">
        <v>1</v>
      </c>
      <c r="D14" s="15"/>
      <c r="E14" s="23">
        <v>23397</v>
      </c>
    </row>
    <row r="15" spans="1:5" x14ac:dyDescent="0.2">
      <c r="A15" s="8" t="s">
        <v>9</v>
      </c>
      <c r="B15" s="21">
        <v>1</v>
      </c>
      <c r="C15" s="22">
        <v>0</v>
      </c>
      <c r="D15" s="15"/>
      <c r="E15" s="23">
        <v>5144</v>
      </c>
    </row>
    <row r="16" spans="1:5" x14ac:dyDescent="0.2">
      <c r="A16" s="8" t="s">
        <v>10</v>
      </c>
      <c r="B16" s="21">
        <v>370</v>
      </c>
      <c r="C16" s="22">
        <v>10</v>
      </c>
      <c r="D16" s="15"/>
      <c r="E16" s="23">
        <v>20630</v>
      </c>
    </row>
    <row r="17" spans="1:5" x14ac:dyDescent="0.2">
      <c r="A17" s="8" t="s">
        <v>11</v>
      </c>
      <c r="B17" s="21">
        <v>9</v>
      </c>
      <c r="C17" s="22">
        <v>0</v>
      </c>
      <c r="D17" s="15"/>
      <c r="E17" s="23">
        <v>1038</v>
      </c>
    </row>
    <row r="18" spans="1:5" x14ac:dyDescent="0.2">
      <c r="A18" s="8" t="s">
        <v>12</v>
      </c>
      <c r="B18" s="21">
        <v>20</v>
      </c>
      <c r="C18" s="22">
        <v>0</v>
      </c>
      <c r="D18" s="15"/>
      <c r="E18" s="23">
        <v>3504</v>
      </c>
    </row>
    <row r="19" spans="1:5" x14ac:dyDescent="0.2">
      <c r="A19" s="8" t="s">
        <v>13</v>
      </c>
      <c r="B19" s="21">
        <v>13</v>
      </c>
      <c r="C19" s="22">
        <v>0</v>
      </c>
      <c r="D19" s="15"/>
      <c r="E19" s="23">
        <v>2404</v>
      </c>
    </row>
    <row r="20" spans="1:5" x14ac:dyDescent="0.2">
      <c r="A20" s="8" t="s">
        <v>14</v>
      </c>
      <c r="B20" s="21">
        <v>111</v>
      </c>
      <c r="C20" s="22">
        <v>1</v>
      </c>
      <c r="D20" s="15"/>
      <c r="E20" s="23">
        <v>10324</v>
      </c>
    </row>
    <row r="21" spans="1:5" ht="12.5" thickBot="1" x14ac:dyDescent="0.25">
      <c r="A21" s="9" t="s">
        <v>53</v>
      </c>
      <c r="B21" s="24">
        <v>1712</v>
      </c>
      <c r="C21" s="24">
        <v>195</v>
      </c>
      <c r="D21" s="16"/>
      <c r="E21" s="26">
        <v>126516</v>
      </c>
    </row>
    <row r="22" spans="1:5" x14ac:dyDescent="0.2">
      <c r="A22" s="7" t="s">
        <v>15</v>
      </c>
      <c r="B22" s="27">
        <v>18</v>
      </c>
      <c r="C22" s="19">
        <v>2</v>
      </c>
      <c r="D22" s="15"/>
      <c r="E22" s="23">
        <v>4291</v>
      </c>
    </row>
    <row r="23" spans="1:5" x14ac:dyDescent="0.2">
      <c r="A23" s="8" t="s">
        <v>16</v>
      </c>
      <c r="B23" s="21">
        <v>10</v>
      </c>
      <c r="C23" s="22">
        <v>0</v>
      </c>
      <c r="D23" s="15"/>
      <c r="E23" s="23">
        <v>1633</v>
      </c>
    </row>
    <row r="24" spans="1:5" x14ac:dyDescent="0.2">
      <c r="A24" s="8" t="s">
        <v>17</v>
      </c>
      <c r="B24" s="21">
        <v>3</v>
      </c>
      <c r="C24" s="22">
        <v>0</v>
      </c>
      <c r="D24" s="15"/>
      <c r="E24" s="23">
        <v>2156</v>
      </c>
    </row>
    <row r="25" spans="1:5" x14ac:dyDescent="0.2">
      <c r="A25" s="8" t="s">
        <v>18</v>
      </c>
      <c r="B25" s="21">
        <v>0</v>
      </c>
      <c r="C25" s="22">
        <v>0</v>
      </c>
      <c r="D25" s="15"/>
      <c r="E25" s="23">
        <v>735</v>
      </c>
    </row>
    <row r="26" spans="1:5" ht="12.5" thickBot="1" x14ac:dyDescent="0.25">
      <c r="A26" s="9" t="s">
        <v>54</v>
      </c>
      <c r="B26" s="24">
        <v>31</v>
      </c>
      <c r="C26" s="25">
        <v>2</v>
      </c>
      <c r="D26" s="16"/>
      <c r="E26" s="26">
        <v>8815</v>
      </c>
    </row>
    <row r="27" spans="1:5" x14ac:dyDescent="0.2">
      <c r="A27" s="7" t="s">
        <v>19</v>
      </c>
      <c r="B27" s="27">
        <v>43</v>
      </c>
      <c r="C27" s="19">
        <v>11</v>
      </c>
      <c r="D27" s="15"/>
      <c r="E27" s="23">
        <v>10090</v>
      </c>
    </row>
    <row r="28" spans="1:5" x14ac:dyDescent="0.2">
      <c r="A28" s="8" t="s">
        <v>20</v>
      </c>
      <c r="B28" s="21">
        <v>21</v>
      </c>
      <c r="C28" s="22">
        <v>0</v>
      </c>
      <c r="D28" s="15"/>
      <c r="E28" s="23">
        <v>3549</v>
      </c>
    </row>
    <row r="29" spans="1:5" x14ac:dyDescent="0.2">
      <c r="A29" s="8" t="s">
        <v>21</v>
      </c>
      <c r="B29" s="21">
        <v>218</v>
      </c>
      <c r="C29" s="22">
        <v>10</v>
      </c>
      <c r="D29" s="15"/>
      <c r="E29" s="23">
        <v>15521</v>
      </c>
    </row>
    <row r="30" spans="1:5" x14ac:dyDescent="0.2">
      <c r="A30" s="8" t="s">
        <v>22</v>
      </c>
      <c r="B30" s="21">
        <v>106</v>
      </c>
      <c r="C30" s="22">
        <v>0</v>
      </c>
      <c r="D30" s="15"/>
      <c r="E30" s="23">
        <v>5504</v>
      </c>
    </row>
    <row r="31" spans="1:5" ht="12.5" thickBot="1" x14ac:dyDescent="0.25">
      <c r="A31" s="9" t="s">
        <v>55</v>
      </c>
      <c r="B31" s="24">
        <v>388</v>
      </c>
      <c r="C31" s="25">
        <v>21</v>
      </c>
      <c r="D31" s="16"/>
      <c r="E31" s="26">
        <v>34664</v>
      </c>
    </row>
    <row r="32" spans="1:5" x14ac:dyDescent="0.2">
      <c r="A32" s="7" t="s">
        <v>23</v>
      </c>
      <c r="B32" s="27">
        <v>17</v>
      </c>
      <c r="C32" s="27">
        <v>0</v>
      </c>
      <c r="D32" s="15"/>
      <c r="E32" s="23">
        <v>1944</v>
      </c>
    </row>
    <row r="33" spans="1:5" x14ac:dyDescent="0.2">
      <c r="A33" s="8" t="s">
        <v>24</v>
      </c>
      <c r="B33" s="21">
        <v>51</v>
      </c>
      <c r="C33" s="22">
        <v>0</v>
      </c>
      <c r="D33" s="15"/>
      <c r="E33" s="23">
        <v>3070</v>
      </c>
    </row>
    <row r="34" spans="1:5" x14ac:dyDescent="0.2">
      <c r="A34" s="8" t="s">
        <v>25</v>
      </c>
      <c r="B34" s="21">
        <v>16</v>
      </c>
      <c r="C34" s="22">
        <v>5</v>
      </c>
      <c r="D34" s="15"/>
      <c r="E34" s="23">
        <v>1008</v>
      </c>
    </row>
    <row r="35" spans="1:5" x14ac:dyDescent="0.2">
      <c r="A35" s="8" t="s">
        <v>26</v>
      </c>
      <c r="B35" s="21">
        <v>228</v>
      </c>
      <c r="C35" s="22">
        <v>0</v>
      </c>
      <c r="D35" s="15"/>
      <c r="E35" s="23">
        <v>9254</v>
      </c>
    </row>
    <row r="36" spans="1:5" x14ac:dyDescent="0.2">
      <c r="A36" s="8" t="s">
        <v>27</v>
      </c>
      <c r="B36" s="21">
        <v>72</v>
      </c>
      <c r="C36" s="22">
        <v>4</v>
      </c>
      <c r="D36" s="15"/>
      <c r="E36" s="23">
        <v>2613</v>
      </c>
    </row>
    <row r="37" spans="1:5" x14ac:dyDescent="0.2">
      <c r="A37" s="8" t="s">
        <v>28</v>
      </c>
      <c r="B37" s="21">
        <v>15</v>
      </c>
      <c r="C37" s="22">
        <v>0</v>
      </c>
      <c r="D37" s="15"/>
      <c r="E37" s="23">
        <v>441</v>
      </c>
    </row>
    <row r="38" spans="1:5" ht="12.5" thickBot="1" x14ac:dyDescent="0.25">
      <c r="A38" s="9" t="s">
        <v>56</v>
      </c>
      <c r="B38" s="24">
        <v>399</v>
      </c>
      <c r="C38" s="25">
        <v>9</v>
      </c>
      <c r="D38" s="16"/>
      <c r="E38" s="26">
        <v>18330</v>
      </c>
    </row>
    <row r="39" spans="1:5" x14ac:dyDescent="0.2">
      <c r="A39" s="7" t="s">
        <v>29</v>
      </c>
      <c r="B39" s="27">
        <v>25</v>
      </c>
      <c r="C39" s="19">
        <v>0</v>
      </c>
      <c r="D39" s="15"/>
      <c r="E39" s="23">
        <v>6270</v>
      </c>
    </row>
    <row r="40" spans="1:5" x14ac:dyDescent="0.2">
      <c r="A40" s="8" t="s">
        <v>30</v>
      </c>
      <c r="B40" s="21">
        <v>136</v>
      </c>
      <c r="C40" s="22">
        <v>5</v>
      </c>
      <c r="D40" s="15"/>
      <c r="E40" s="23">
        <v>8318</v>
      </c>
    </row>
    <row r="41" spans="1:5" x14ac:dyDescent="0.2">
      <c r="A41" s="8" t="s">
        <v>31</v>
      </c>
      <c r="B41" s="21">
        <v>113</v>
      </c>
      <c r="C41" s="22">
        <v>0</v>
      </c>
      <c r="D41" s="15"/>
      <c r="E41" s="23">
        <v>12114</v>
      </c>
    </row>
    <row r="42" spans="1:5" x14ac:dyDescent="0.2">
      <c r="A42" s="8" t="s">
        <v>32</v>
      </c>
      <c r="B42" s="21">
        <v>6</v>
      </c>
      <c r="C42" s="22">
        <v>0</v>
      </c>
      <c r="D42" s="15"/>
      <c r="E42" s="23">
        <v>6079</v>
      </c>
    </row>
    <row r="43" spans="1:5" x14ac:dyDescent="0.2">
      <c r="A43" s="8" t="s">
        <v>33</v>
      </c>
      <c r="B43" s="21">
        <v>11</v>
      </c>
      <c r="C43" s="22">
        <v>0</v>
      </c>
      <c r="D43" s="15"/>
      <c r="E43" s="23">
        <v>1803</v>
      </c>
    </row>
    <row r="44" spans="1:5" ht="12.5" thickBot="1" x14ac:dyDescent="0.25">
      <c r="A44" s="9" t="s">
        <v>57</v>
      </c>
      <c r="B44" s="24">
        <v>291</v>
      </c>
      <c r="C44" s="25">
        <v>5</v>
      </c>
      <c r="D44" s="16"/>
      <c r="E44" s="26">
        <v>34584</v>
      </c>
    </row>
    <row r="45" spans="1:5" x14ac:dyDescent="0.2">
      <c r="A45" s="7" t="s">
        <v>34</v>
      </c>
      <c r="B45" s="27">
        <v>41</v>
      </c>
      <c r="C45" s="19">
        <v>0</v>
      </c>
      <c r="D45" s="15"/>
      <c r="E45" s="23">
        <v>2799</v>
      </c>
    </row>
    <row r="46" spans="1:5" x14ac:dyDescent="0.2">
      <c r="A46" s="8" t="s">
        <v>35</v>
      </c>
      <c r="B46" s="21">
        <v>107</v>
      </c>
      <c r="C46" s="22">
        <v>0</v>
      </c>
      <c r="D46" s="15"/>
      <c r="E46" s="23">
        <v>4026</v>
      </c>
    </row>
    <row r="47" spans="1:5" x14ac:dyDescent="0.2">
      <c r="A47" s="8" t="s">
        <v>36</v>
      </c>
      <c r="B47" s="21">
        <v>44</v>
      </c>
      <c r="C47" s="22">
        <v>0</v>
      </c>
      <c r="D47" s="15"/>
      <c r="E47" s="23">
        <v>3352</v>
      </c>
    </row>
    <row r="48" spans="1:5" x14ac:dyDescent="0.2">
      <c r="A48" s="8" t="s">
        <v>98</v>
      </c>
      <c r="B48" s="21">
        <v>7</v>
      </c>
      <c r="C48" s="22">
        <v>0</v>
      </c>
      <c r="D48" s="15"/>
      <c r="E48" s="23">
        <v>2222</v>
      </c>
    </row>
    <row r="49" spans="1:5" ht="12.5" thickBot="1" x14ac:dyDescent="0.25">
      <c r="A49" s="9" t="s">
        <v>58</v>
      </c>
      <c r="B49" s="24">
        <v>199</v>
      </c>
      <c r="C49" s="25">
        <v>0</v>
      </c>
      <c r="D49" s="16"/>
      <c r="E49" s="26">
        <v>12399</v>
      </c>
    </row>
    <row r="50" spans="1:5" x14ac:dyDescent="0.2">
      <c r="A50" s="7" t="s">
        <v>37</v>
      </c>
      <c r="B50" s="27">
        <v>11</v>
      </c>
      <c r="C50" s="19">
        <v>0</v>
      </c>
      <c r="D50" s="15"/>
      <c r="E50" s="23">
        <v>7470</v>
      </c>
    </row>
    <row r="51" spans="1:5" x14ac:dyDescent="0.2">
      <c r="A51" s="8" t="s">
        <v>38</v>
      </c>
      <c r="B51" s="21">
        <v>4</v>
      </c>
      <c r="C51" s="22">
        <v>0</v>
      </c>
      <c r="D51" s="15"/>
      <c r="E51" s="23">
        <v>1595</v>
      </c>
    </row>
    <row r="52" spans="1:5" x14ac:dyDescent="0.2">
      <c r="A52" s="8" t="s">
        <v>39</v>
      </c>
      <c r="B52" s="21">
        <v>30</v>
      </c>
      <c r="C52" s="22">
        <v>5</v>
      </c>
      <c r="D52" s="15"/>
      <c r="E52" s="23">
        <v>4993</v>
      </c>
    </row>
    <row r="53" spans="1:5" x14ac:dyDescent="0.2">
      <c r="A53" s="8" t="s">
        <v>40</v>
      </c>
      <c r="B53" s="21">
        <v>170</v>
      </c>
      <c r="C53" s="22">
        <v>0</v>
      </c>
      <c r="D53" s="15"/>
      <c r="E53" s="23">
        <v>30655</v>
      </c>
    </row>
    <row r="54" spans="1:5" x14ac:dyDescent="0.2">
      <c r="A54" s="8" t="s">
        <v>41</v>
      </c>
      <c r="B54" s="21">
        <v>19</v>
      </c>
      <c r="C54" s="22">
        <v>0</v>
      </c>
      <c r="D54" s="15"/>
      <c r="E54" s="23">
        <v>8768</v>
      </c>
    </row>
    <row r="55" spans="1:5" x14ac:dyDescent="0.2">
      <c r="A55" s="8" t="s">
        <v>42</v>
      </c>
      <c r="B55" s="21">
        <v>33</v>
      </c>
      <c r="C55" s="22">
        <v>0</v>
      </c>
      <c r="D55" s="15"/>
      <c r="E55" s="23">
        <v>9608</v>
      </c>
    </row>
    <row r="56" spans="1:5" x14ac:dyDescent="0.2">
      <c r="A56" s="8" t="s">
        <v>43</v>
      </c>
      <c r="B56" s="21">
        <v>42</v>
      </c>
      <c r="C56" s="22">
        <v>0</v>
      </c>
      <c r="D56" s="15"/>
      <c r="E56" s="23">
        <v>9265</v>
      </c>
    </row>
    <row r="57" spans="1:5" ht="12.5" thickBot="1" x14ac:dyDescent="0.25">
      <c r="A57" s="9" t="s">
        <v>59</v>
      </c>
      <c r="B57" s="28">
        <v>309</v>
      </c>
      <c r="C57" s="29">
        <v>5</v>
      </c>
      <c r="D57" s="16"/>
      <c r="E57" s="30">
        <v>72354</v>
      </c>
    </row>
    <row r="58" spans="1:5" ht="12.5" thickBot="1" x14ac:dyDescent="0.25">
      <c r="A58" s="10" t="s">
        <v>44</v>
      </c>
      <c r="B58" s="31">
        <v>79</v>
      </c>
      <c r="C58" s="32">
        <v>0</v>
      </c>
      <c r="D58" s="16"/>
      <c r="E58" s="33">
        <v>3004</v>
      </c>
    </row>
    <row r="59" spans="1:5" ht="13" thickTop="1" thickBot="1" x14ac:dyDescent="0.25">
      <c r="A59" s="11" t="s">
        <v>60</v>
      </c>
      <c r="B59" s="34">
        <v>3753</v>
      </c>
      <c r="C59" s="35">
        <v>284</v>
      </c>
      <c r="D59" s="17"/>
      <c r="E59" s="12">
        <v>377229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4E21A-322E-4040-A14B-B77529B5C93C}">
  <sheetPr>
    <tabColor theme="6" tint="0.39997558519241921"/>
  </sheetPr>
  <dimension ref="A1:E66"/>
  <sheetViews>
    <sheetView zoomScale="90" zoomScaleNormal="90" workbookViewId="0">
      <pane ySplit="4" topLeftCell="A32" activePane="bottomLeft" state="frozen"/>
      <selection activeCell="E4" sqref="E4"/>
      <selection pane="bottomLeft" activeCell="C67" sqref="C6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99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100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101</v>
      </c>
    </row>
    <row r="5" spans="1:5" x14ac:dyDescent="0.2">
      <c r="A5" s="7" t="s">
        <v>0</v>
      </c>
      <c r="B5" s="18">
        <v>155</v>
      </c>
      <c r="C5" s="19">
        <v>23</v>
      </c>
      <c r="D5" s="15"/>
      <c r="E5" s="20">
        <v>8872</v>
      </c>
    </row>
    <row r="6" spans="1:5" x14ac:dyDescent="0.2">
      <c r="A6" s="8" t="s">
        <v>1</v>
      </c>
      <c r="B6" s="21">
        <v>40</v>
      </c>
      <c r="C6" s="22">
        <v>0</v>
      </c>
      <c r="D6" s="15"/>
      <c r="E6" s="23">
        <v>25470</v>
      </c>
    </row>
    <row r="7" spans="1:5" x14ac:dyDescent="0.2">
      <c r="A7" s="8" t="s">
        <v>2</v>
      </c>
      <c r="B7" s="21">
        <v>38</v>
      </c>
      <c r="C7" s="22">
        <v>10</v>
      </c>
      <c r="D7" s="15"/>
      <c r="E7" s="23">
        <v>12591</v>
      </c>
    </row>
    <row r="8" spans="1:5" x14ac:dyDescent="0.2">
      <c r="A8" s="8" t="s">
        <v>3</v>
      </c>
      <c r="B8" s="21">
        <v>11</v>
      </c>
      <c r="C8" s="22">
        <v>0</v>
      </c>
      <c r="D8" s="15"/>
      <c r="E8" s="23">
        <v>2740</v>
      </c>
    </row>
    <row r="9" spans="1:5" x14ac:dyDescent="0.2">
      <c r="A9" s="8" t="s">
        <v>4</v>
      </c>
      <c r="B9" s="21">
        <v>101</v>
      </c>
      <c r="C9" s="22">
        <v>4</v>
      </c>
      <c r="D9" s="15"/>
      <c r="E9" s="23">
        <v>8610</v>
      </c>
    </row>
    <row r="10" spans="1:5" x14ac:dyDescent="0.2">
      <c r="A10" s="8" t="s">
        <v>5</v>
      </c>
      <c r="B10" s="21">
        <v>71</v>
      </c>
      <c r="C10" s="22">
        <v>13</v>
      </c>
      <c r="D10" s="15"/>
      <c r="E10" s="23">
        <v>7923</v>
      </c>
    </row>
    <row r="11" spans="1:5" ht="12.5" thickBot="1" x14ac:dyDescent="0.25">
      <c r="A11" s="9" t="s">
        <v>52</v>
      </c>
      <c r="B11" s="24">
        <v>416</v>
      </c>
      <c r="C11" s="25">
        <v>50</v>
      </c>
      <c r="D11" s="16"/>
      <c r="E11" s="26">
        <v>66206</v>
      </c>
    </row>
    <row r="12" spans="1:5" x14ac:dyDescent="0.2">
      <c r="A12" s="7" t="s">
        <v>6</v>
      </c>
      <c r="B12" s="27">
        <v>596</v>
      </c>
      <c r="C12" s="19">
        <v>192</v>
      </c>
      <c r="D12" s="15"/>
      <c r="E12" s="23">
        <v>19227</v>
      </c>
    </row>
    <row r="13" spans="1:5" x14ac:dyDescent="0.2">
      <c r="A13" s="8" t="s">
        <v>7</v>
      </c>
      <c r="B13" s="21">
        <v>539</v>
      </c>
      <c r="C13" s="22">
        <v>4</v>
      </c>
      <c r="D13" s="15"/>
      <c r="E13" s="23">
        <v>40475</v>
      </c>
    </row>
    <row r="14" spans="1:5" x14ac:dyDescent="0.2">
      <c r="A14" s="8" t="s">
        <v>8</v>
      </c>
      <c r="B14" s="21">
        <v>180</v>
      </c>
      <c r="C14" s="22">
        <v>5</v>
      </c>
      <c r="D14" s="15"/>
      <c r="E14" s="23">
        <v>23415</v>
      </c>
    </row>
    <row r="15" spans="1:5" x14ac:dyDescent="0.2">
      <c r="A15" s="8" t="s">
        <v>9</v>
      </c>
      <c r="B15" s="21">
        <v>24</v>
      </c>
      <c r="C15" s="22">
        <v>12</v>
      </c>
      <c r="D15" s="15"/>
      <c r="E15" s="23">
        <v>5045</v>
      </c>
    </row>
    <row r="16" spans="1:5" x14ac:dyDescent="0.2">
      <c r="A16" s="8" t="s">
        <v>10</v>
      </c>
      <c r="B16" s="21">
        <v>441</v>
      </c>
      <c r="C16" s="22">
        <v>12</v>
      </c>
      <c r="D16" s="15"/>
      <c r="E16" s="23">
        <v>20570</v>
      </c>
    </row>
    <row r="17" spans="1:5" x14ac:dyDescent="0.2">
      <c r="A17" s="8" t="s">
        <v>11</v>
      </c>
      <c r="B17" s="21">
        <v>5</v>
      </c>
      <c r="C17" s="22">
        <v>0</v>
      </c>
      <c r="D17" s="15"/>
      <c r="E17" s="23">
        <v>1025</v>
      </c>
    </row>
    <row r="18" spans="1:5" x14ac:dyDescent="0.2">
      <c r="A18" s="8" t="s">
        <v>12</v>
      </c>
      <c r="B18" s="21">
        <v>30</v>
      </c>
      <c r="C18" s="22">
        <v>2</v>
      </c>
      <c r="D18" s="15"/>
      <c r="E18" s="23">
        <v>3442</v>
      </c>
    </row>
    <row r="19" spans="1:5" x14ac:dyDescent="0.2">
      <c r="A19" s="8" t="s">
        <v>13</v>
      </c>
      <c r="B19" s="21">
        <v>11</v>
      </c>
      <c r="C19" s="22">
        <v>0</v>
      </c>
      <c r="D19" s="15"/>
      <c r="E19" s="23">
        <v>2353</v>
      </c>
    </row>
    <row r="20" spans="1:5" x14ac:dyDescent="0.2">
      <c r="A20" s="8" t="s">
        <v>14</v>
      </c>
      <c r="B20" s="21">
        <v>135</v>
      </c>
      <c r="C20" s="22">
        <v>4</v>
      </c>
      <c r="D20" s="15"/>
      <c r="E20" s="23">
        <v>10341</v>
      </c>
    </row>
    <row r="21" spans="1:5" ht="12.5" thickBot="1" x14ac:dyDescent="0.25">
      <c r="A21" s="9" t="s">
        <v>53</v>
      </c>
      <c r="B21" s="24">
        <v>1961</v>
      </c>
      <c r="C21" s="24">
        <v>231</v>
      </c>
      <c r="D21" s="16"/>
      <c r="E21" s="26">
        <v>125893</v>
      </c>
    </row>
    <row r="22" spans="1:5" x14ac:dyDescent="0.2">
      <c r="A22" s="7" t="s">
        <v>15</v>
      </c>
      <c r="B22" s="27">
        <v>21</v>
      </c>
      <c r="C22" s="19">
        <v>14</v>
      </c>
      <c r="D22" s="15"/>
      <c r="E22" s="23">
        <v>4265</v>
      </c>
    </row>
    <row r="23" spans="1:5" x14ac:dyDescent="0.2">
      <c r="A23" s="8" t="s">
        <v>16</v>
      </c>
      <c r="B23" s="21">
        <v>12</v>
      </c>
      <c r="C23" s="22">
        <v>7</v>
      </c>
      <c r="D23" s="15"/>
      <c r="E23" s="23">
        <v>1647</v>
      </c>
    </row>
    <row r="24" spans="1:5" x14ac:dyDescent="0.2">
      <c r="A24" s="8" t="s">
        <v>17</v>
      </c>
      <c r="B24" s="21">
        <v>22</v>
      </c>
      <c r="C24" s="22">
        <v>0</v>
      </c>
      <c r="D24" s="15"/>
      <c r="E24" s="23">
        <v>2137</v>
      </c>
    </row>
    <row r="25" spans="1:5" x14ac:dyDescent="0.2">
      <c r="A25" s="8" t="s">
        <v>18</v>
      </c>
      <c r="B25" s="21">
        <v>4</v>
      </c>
      <c r="C25" s="22">
        <v>0</v>
      </c>
      <c r="D25" s="15"/>
      <c r="E25" s="23">
        <v>720</v>
      </c>
    </row>
    <row r="26" spans="1:5" ht="12.5" thickBot="1" x14ac:dyDescent="0.25">
      <c r="A26" s="9" t="s">
        <v>54</v>
      </c>
      <c r="B26" s="24">
        <v>59</v>
      </c>
      <c r="C26" s="25">
        <v>21</v>
      </c>
      <c r="D26" s="16"/>
      <c r="E26" s="26">
        <v>8769</v>
      </c>
    </row>
    <row r="27" spans="1:5" x14ac:dyDescent="0.2">
      <c r="A27" s="7" t="s">
        <v>19</v>
      </c>
      <c r="B27" s="27">
        <v>44</v>
      </c>
      <c r="C27" s="19">
        <v>9</v>
      </c>
      <c r="D27" s="15"/>
      <c r="E27" s="23">
        <v>9996</v>
      </c>
    </row>
    <row r="28" spans="1:5" x14ac:dyDescent="0.2">
      <c r="A28" s="8" t="s">
        <v>20</v>
      </c>
      <c r="B28" s="21">
        <v>11</v>
      </c>
      <c r="C28" s="22">
        <v>0</v>
      </c>
      <c r="D28" s="15"/>
      <c r="E28" s="23">
        <v>3527</v>
      </c>
    </row>
    <row r="29" spans="1:5" x14ac:dyDescent="0.2">
      <c r="A29" s="8" t="s">
        <v>21</v>
      </c>
      <c r="B29" s="21">
        <v>314</v>
      </c>
      <c r="C29" s="22">
        <v>1</v>
      </c>
      <c r="D29" s="15"/>
      <c r="E29" s="23">
        <v>15433</v>
      </c>
    </row>
    <row r="30" spans="1:5" x14ac:dyDescent="0.2">
      <c r="A30" s="8" t="s">
        <v>22</v>
      </c>
      <c r="B30" s="21">
        <v>150</v>
      </c>
      <c r="C30" s="22">
        <v>0</v>
      </c>
      <c r="D30" s="15"/>
      <c r="E30" s="23">
        <v>5416</v>
      </c>
    </row>
    <row r="31" spans="1:5" ht="12.5" thickBot="1" x14ac:dyDescent="0.25">
      <c r="A31" s="9" t="s">
        <v>55</v>
      </c>
      <c r="B31" s="24">
        <v>519</v>
      </c>
      <c r="C31" s="25">
        <v>10</v>
      </c>
      <c r="D31" s="16"/>
      <c r="E31" s="26">
        <v>34372</v>
      </c>
    </row>
    <row r="32" spans="1:5" x14ac:dyDescent="0.2">
      <c r="A32" s="7" t="s">
        <v>23</v>
      </c>
      <c r="B32" s="27">
        <v>18</v>
      </c>
      <c r="C32" s="27">
        <v>0</v>
      </c>
      <c r="D32" s="15"/>
      <c r="E32" s="23">
        <v>1961</v>
      </c>
    </row>
    <row r="33" spans="1:5" x14ac:dyDescent="0.2">
      <c r="A33" s="8" t="s">
        <v>24</v>
      </c>
      <c r="B33" s="21">
        <v>46</v>
      </c>
      <c r="C33" s="22">
        <v>0</v>
      </c>
      <c r="D33" s="15"/>
      <c r="E33" s="23">
        <v>3044</v>
      </c>
    </row>
    <row r="34" spans="1:5" x14ac:dyDescent="0.2">
      <c r="A34" s="8" t="s">
        <v>25</v>
      </c>
      <c r="B34" s="21">
        <v>21</v>
      </c>
      <c r="C34" s="22">
        <v>6</v>
      </c>
      <c r="D34" s="15"/>
      <c r="E34" s="23">
        <v>995</v>
      </c>
    </row>
    <row r="35" spans="1:5" x14ac:dyDescent="0.2">
      <c r="A35" s="8" t="s">
        <v>26</v>
      </c>
      <c r="B35" s="21">
        <v>185</v>
      </c>
      <c r="C35" s="22">
        <v>0</v>
      </c>
      <c r="D35" s="15"/>
      <c r="E35" s="23">
        <v>9123</v>
      </c>
    </row>
    <row r="36" spans="1:5" x14ac:dyDescent="0.2">
      <c r="A36" s="8" t="s">
        <v>27</v>
      </c>
      <c r="B36" s="21">
        <v>56</v>
      </c>
      <c r="C36" s="22">
        <v>1</v>
      </c>
      <c r="D36" s="15"/>
      <c r="E36" s="23">
        <v>2612</v>
      </c>
    </row>
    <row r="37" spans="1:5" x14ac:dyDescent="0.2">
      <c r="A37" s="8" t="s">
        <v>28</v>
      </c>
      <c r="B37" s="21">
        <v>26</v>
      </c>
      <c r="C37" s="22">
        <v>0</v>
      </c>
      <c r="D37" s="15"/>
      <c r="E37" s="23">
        <v>443</v>
      </c>
    </row>
    <row r="38" spans="1:5" ht="12.5" thickBot="1" x14ac:dyDescent="0.25">
      <c r="A38" s="9" t="s">
        <v>56</v>
      </c>
      <c r="B38" s="24">
        <v>352</v>
      </c>
      <c r="C38" s="25">
        <v>7</v>
      </c>
      <c r="D38" s="16"/>
      <c r="E38" s="26">
        <v>18178</v>
      </c>
    </row>
    <row r="39" spans="1:5" x14ac:dyDescent="0.2">
      <c r="A39" s="7" t="s">
        <v>29</v>
      </c>
      <c r="B39" s="27">
        <v>95</v>
      </c>
      <c r="C39" s="19">
        <v>0</v>
      </c>
      <c r="D39" s="15"/>
      <c r="E39" s="23">
        <v>6244</v>
      </c>
    </row>
    <row r="40" spans="1:5" x14ac:dyDescent="0.2">
      <c r="A40" s="8" t="s">
        <v>30</v>
      </c>
      <c r="B40" s="21">
        <v>172</v>
      </c>
      <c r="C40" s="22">
        <v>7</v>
      </c>
      <c r="D40" s="15"/>
      <c r="E40" s="23">
        <v>8278</v>
      </c>
    </row>
    <row r="41" spans="1:5" x14ac:dyDescent="0.2">
      <c r="A41" s="8" t="s">
        <v>31</v>
      </c>
      <c r="B41" s="21">
        <v>174</v>
      </c>
      <c r="C41" s="22">
        <v>0</v>
      </c>
      <c r="D41" s="15"/>
      <c r="E41" s="23">
        <v>12175</v>
      </c>
    </row>
    <row r="42" spans="1:5" x14ac:dyDescent="0.2">
      <c r="A42" s="8" t="s">
        <v>32</v>
      </c>
      <c r="B42" s="21">
        <v>11</v>
      </c>
      <c r="C42" s="22">
        <v>0</v>
      </c>
      <c r="D42" s="15"/>
      <c r="E42" s="23">
        <v>6042</v>
      </c>
    </row>
    <row r="43" spans="1:5" x14ac:dyDescent="0.2">
      <c r="A43" s="8" t="s">
        <v>33</v>
      </c>
      <c r="B43" s="21">
        <v>6</v>
      </c>
      <c r="C43" s="22">
        <v>0</v>
      </c>
      <c r="D43" s="15"/>
      <c r="E43" s="23">
        <v>1776</v>
      </c>
    </row>
    <row r="44" spans="1:5" ht="12.5" thickBot="1" x14ac:dyDescent="0.25">
      <c r="A44" s="9" t="s">
        <v>57</v>
      </c>
      <c r="B44" s="24">
        <v>458</v>
      </c>
      <c r="C44" s="25">
        <v>7</v>
      </c>
      <c r="D44" s="16"/>
      <c r="E44" s="26">
        <v>34515</v>
      </c>
    </row>
    <row r="45" spans="1:5" x14ac:dyDescent="0.2">
      <c r="A45" s="7" t="s">
        <v>34</v>
      </c>
      <c r="B45" s="27">
        <v>34</v>
      </c>
      <c r="C45" s="19">
        <v>0</v>
      </c>
      <c r="D45" s="15"/>
      <c r="E45" s="23">
        <v>2799</v>
      </c>
    </row>
    <row r="46" spans="1:5" x14ac:dyDescent="0.2">
      <c r="A46" s="8" t="s">
        <v>35</v>
      </c>
      <c r="B46" s="21">
        <v>130</v>
      </c>
      <c r="C46" s="22">
        <v>0</v>
      </c>
      <c r="D46" s="15"/>
      <c r="E46" s="23">
        <v>4013</v>
      </c>
    </row>
    <row r="47" spans="1:5" x14ac:dyDescent="0.2">
      <c r="A47" s="8" t="s">
        <v>36</v>
      </c>
      <c r="B47" s="21">
        <v>29</v>
      </c>
      <c r="C47" s="22">
        <v>0</v>
      </c>
      <c r="D47" s="15"/>
      <c r="E47" s="23">
        <v>3309</v>
      </c>
    </row>
    <row r="48" spans="1:5" x14ac:dyDescent="0.2">
      <c r="A48" s="8" t="s">
        <v>61</v>
      </c>
      <c r="B48" s="21" t="s">
        <v>51</v>
      </c>
      <c r="C48" s="22" t="s">
        <v>51</v>
      </c>
      <c r="D48" s="15"/>
      <c r="E48" s="23">
        <v>2215</v>
      </c>
    </row>
    <row r="49" spans="1:5" ht="12.5" thickBot="1" x14ac:dyDescent="0.25">
      <c r="A49" s="9" t="s">
        <v>58</v>
      </c>
      <c r="B49" s="24">
        <v>193</v>
      </c>
      <c r="C49" s="25">
        <v>0</v>
      </c>
      <c r="D49" s="16"/>
      <c r="E49" s="26">
        <v>12336</v>
      </c>
    </row>
    <row r="50" spans="1:5" x14ac:dyDescent="0.2">
      <c r="A50" s="7" t="s">
        <v>37</v>
      </c>
      <c r="B50" s="27">
        <v>37</v>
      </c>
      <c r="C50" s="19">
        <v>0</v>
      </c>
      <c r="D50" s="15"/>
      <c r="E50" s="23">
        <v>7414</v>
      </c>
    </row>
    <row r="51" spans="1:5" x14ac:dyDescent="0.2">
      <c r="A51" s="8" t="s">
        <v>38</v>
      </c>
      <c r="B51" s="21">
        <v>16</v>
      </c>
      <c r="C51" s="22">
        <v>0</v>
      </c>
      <c r="D51" s="15"/>
      <c r="E51" s="23">
        <v>1552</v>
      </c>
    </row>
    <row r="52" spans="1:5" x14ac:dyDescent="0.2">
      <c r="A52" s="8" t="s">
        <v>39</v>
      </c>
      <c r="B52" s="21">
        <v>45</v>
      </c>
      <c r="C52" s="22">
        <v>12</v>
      </c>
      <c r="D52" s="15"/>
      <c r="E52" s="23">
        <v>4875</v>
      </c>
    </row>
    <row r="53" spans="1:5" x14ac:dyDescent="0.2">
      <c r="A53" s="8" t="s">
        <v>40</v>
      </c>
      <c r="B53" s="21">
        <v>225</v>
      </c>
      <c r="C53" s="22">
        <v>0</v>
      </c>
      <c r="D53" s="15"/>
      <c r="E53" s="23">
        <v>30676</v>
      </c>
    </row>
    <row r="54" spans="1:5" x14ac:dyDescent="0.2">
      <c r="A54" s="8" t="s">
        <v>41</v>
      </c>
      <c r="B54" s="21">
        <v>3</v>
      </c>
      <c r="C54" s="22">
        <v>0</v>
      </c>
      <c r="D54" s="15"/>
      <c r="E54" s="23">
        <v>8732</v>
      </c>
    </row>
    <row r="55" spans="1:5" x14ac:dyDescent="0.2">
      <c r="A55" s="8" t="s">
        <v>42</v>
      </c>
      <c r="B55" s="21">
        <v>42</v>
      </c>
      <c r="C55" s="22">
        <v>1</v>
      </c>
      <c r="D55" s="15"/>
      <c r="E55" s="23">
        <v>9537</v>
      </c>
    </row>
    <row r="56" spans="1:5" x14ac:dyDescent="0.2">
      <c r="A56" s="8" t="s">
        <v>43</v>
      </c>
      <c r="B56" s="21">
        <v>39</v>
      </c>
      <c r="C56" s="22">
        <v>0</v>
      </c>
      <c r="D56" s="15"/>
      <c r="E56" s="23">
        <v>9222</v>
      </c>
    </row>
    <row r="57" spans="1:5" ht="12.5" thickBot="1" x14ac:dyDescent="0.25">
      <c r="A57" s="9" t="s">
        <v>59</v>
      </c>
      <c r="B57" s="28">
        <v>407</v>
      </c>
      <c r="C57" s="29">
        <v>13</v>
      </c>
      <c r="D57" s="16"/>
      <c r="E57" s="30">
        <v>72008</v>
      </c>
    </row>
    <row r="58" spans="1:5" ht="12.5" thickBot="1" x14ac:dyDescent="0.25">
      <c r="A58" s="10" t="s">
        <v>44</v>
      </c>
      <c r="B58" s="31">
        <v>0</v>
      </c>
      <c r="C58" s="32">
        <v>0</v>
      </c>
      <c r="D58" s="16"/>
      <c r="E58" s="33">
        <v>3018</v>
      </c>
    </row>
    <row r="59" spans="1:5" ht="13" thickTop="1" thickBot="1" x14ac:dyDescent="0.25">
      <c r="A59" s="11" t="s">
        <v>60</v>
      </c>
      <c r="B59" s="34">
        <v>4365</v>
      </c>
      <c r="C59" s="35">
        <v>339</v>
      </c>
      <c r="D59" s="17"/>
      <c r="E59" s="12">
        <v>375295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B3E4-4162-4556-8EFA-1D964ECD6575}">
  <sheetPr>
    <tabColor theme="6" tint="0.39997558519241921"/>
  </sheetPr>
  <dimension ref="A1:E66"/>
  <sheetViews>
    <sheetView zoomScale="90" zoomScaleNormal="90" workbookViewId="0">
      <pane ySplit="4" topLeftCell="A23" activePane="bottomLeft" state="frozen"/>
      <selection activeCell="E4" sqref="E4"/>
      <selection pane="bottomLeft" activeCell="B58" sqref="B58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102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103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49</v>
      </c>
    </row>
    <row r="5" spans="1:5" x14ac:dyDescent="0.2">
      <c r="A5" s="7" t="s">
        <v>0</v>
      </c>
      <c r="B5" s="18">
        <v>129</v>
      </c>
      <c r="C5" s="19">
        <v>21</v>
      </c>
      <c r="D5" s="15"/>
      <c r="E5" s="20">
        <v>8835</v>
      </c>
    </row>
    <row r="6" spans="1:5" x14ac:dyDescent="0.2">
      <c r="A6" s="8" t="s">
        <v>1</v>
      </c>
      <c r="B6" s="21">
        <v>23</v>
      </c>
      <c r="C6" s="22">
        <v>0</v>
      </c>
      <c r="D6" s="15"/>
      <c r="E6" s="23">
        <v>25435</v>
      </c>
    </row>
    <row r="7" spans="1:5" x14ac:dyDescent="0.2">
      <c r="A7" s="8" t="s">
        <v>2</v>
      </c>
      <c r="B7" s="21">
        <v>81</v>
      </c>
      <c r="C7" s="22">
        <v>32</v>
      </c>
      <c r="D7" s="15"/>
      <c r="E7" s="23">
        <v>12606</v>
      </c>
    </row>
    <row r="8" spans="1:5" x14ac:dyDescent="0.2">
      <c r="A8" s="8" t="s">
        <v>3</v>
      </c>
      <c r="B8" s="21">
        <v>8</v>
      </c>
      <c r="C8" s="22">
        <v>0</v>
      </c>
      <c r="D8" s="15"/>
      <c r="E8" s="23">
        <v>2708</v>
      </c>
    </row>
    <row r="9" spans="1:5" x14ac:dyDescent="0.2">
      <c r="A9" s="8" t="s">
        <v>4</v>
      </c>
      <c r="B9" s="21">
        <v>54</v>
      </c>
      <c r="C9" s="22">
        <v>0</v>
      </c>
      <c r="D9" s="15"/>
      <c r="E9" s="23">
        <v>8587</v>
      </c>
    </row>
    <row r="10" spans="1:5" x14ac:dyDescent="0.2">
      <c r="A10" s="8" t="s">
        <v>5</v>
      </c>
      <c r="B10" s="21">
        <v>53</v>
      </c>
      <c r="C10" s="22">
        <v>38</v>
      </c>
      <c r="D10" s="15"/>
      <c r="E10" s="23">
        <v>7960</v>
      </c>
    </row>
    <row r="11" spans="1:5" ht="12.5" thickBot="1" x14ac:dyDescent="0.25">
      <c r="A11" s="9" t="s">
        <v>52</v>
      </c>
      <c r="B11" s="24">
        <v>348</v>
      </c>
      <c r="C11" s="25">
        <v>91</v>
      </c>
      <c r="D11" s="16"/>
      <c r="E11" s="26">
        <v>66131</v>
      </c>
    </row>
    <row r="12" spans="1:5" x14ac:dyDescent="0.2">
      <c r="A12" s="7" t="s">
        <v>6</v>
      </c>
      <c r="B12" s="27">
        <v>570</v>
      </c>
      <c r="C12" s="19">
        <v>189</v>
      </c>
      <c r="D12" s="15"/>
      <c r="E12" s="23">
        <v>19157</v>
      </c>
    </row>
    <row r="13" spans="1:5" x14ac:dyDescent="0.2">
      <c r="A13" s="8" t="s">
        <v>7</v>
      </c>
      <c r="B13" s="21">
        <v>367</v>
      </c>
      <c r="C13" s="22">
        <v>2</v>
      </c>
      <c r="D13" s="15"/>
      <c r="E13" s="23">
        <v>40515</v>
      </c>
    </row>
    <row r="14" spans="1:5" x14ac:dyDescent="0.2">
      <c r="A14" s="8" t="s">
        <v>8</v>
      </c>
      <c r="B14" s="21">
        <v>149</v>
      </c>
      <c r="C14" s="22">
        <v>1</v>
      </c>
      <c r="D14" s="15"/>
      <c r="E14" s="23">
        <v>23373</v>
      </c>
    </row>
    <row r="15" spans="1:5" x14ac:dyDescent="0.2">
      <c r="A15" s="8" t="s">
        <v>9</v>
      </c>
      <c r="B15" s="21">
        <v>48</v>
      </c>
      <c r="C15" s="22">
        <v>33</v>
      </c>
      <c r="D15" s="15"/>
      <c r="E15" s="23">
        <v>5013</v>
      </c>
    </row>
    <row r="16" spans="1:5" x14ac:dyDescent="0.2">
      <c r="A16" s="8" t="s">
        <v>10</v>
      </c>
      <c r="B16" s="21">
        <v>292</v>
      </c>
      <c r="C16" s="22">
        <v>7</v>
      </c>
      <c r="D16" s="15"/>
      <c r="E16" s="23">
        <v>20646</v>
      </c>
    </row>
    <row r="17" spans="1:5" x14ac:dyDescent="0.2">
      <c r="A17" s="8" t="s">
        <v>11</v>
      </c>
      <c r="B17" s="21">
        <v>8</v>
      </c>
      <c r="C17" s="22">
        <v>0</v>
      </c>
      <c r="D17" s="15"/>
      <c r="E17" s="23">
        <v>1032</v>
      </c>
    </row>
    <row r="18" spans="1:5" x14ac:dyDescent="0.2">
      <c r="A18" s="8" t="s">
        <v>12</v>
      </c>
      <c r="B18" s="21">
        <v>26</v>
      </c>
      <c r="C18" s="22">
        <v>0</v>
      </c>
      <c r="D18" s="15"/>
      <c r="E18" s="23">
        <v>3408</v>
      </c>
    </row>
    <row r="19" spans="1:5" x14ac:dyDescent="0.2">
      <c r="A19" s="8" t="s">
        <v>13</v>
      </c>
      <c r="B19" s="21">
        <v>20</v>
      </c>
      <c r="C19" s="22">
        <v>12</v>
      </c>
      <c r="D19" s="15"/>
      <c r="E19" s="23">
        <v>2331</v>
      </c>
    </row>
    <row r="20" spans="1:5" x14ac:dyDescent="0.2">
      <c r="A20" s="8" t="s">
        <v>14</v>
      </c>
      <c r="B20" s="21">
        <v>105</v>
      </c>
      <c r="C20" s="22">
        <v>12</v>
      </c>
      <c r="D20" s="15"/>
      <c r="E20" s="23">
        <v>10386</v>
      </c>
    </row>
    <row r="21" spans="1:5" ht="12.5" thickBot="1" x14ac:dyDescent="0.25">
      <c r="A21" s="9" t="s">
        <v>53</v>
      </c>
      <c r="B21" s="24">
        <v>1585</v>
      </c>
      <c r="C21" s="24">
        <v>256</v>
      </c>
      <c r="D21" s="16"/>
      <c r="E21" s="26">
        <v>125861</v>
      </c>
    </row>
    <row r="22" spans="1:5" x14ac:dyDescent="0.2">
      <c r="A22" s="7" t="s">
        <v>15</v>
      </c>
      <c r="B22" s="27">
        <v>28</v>
      </c>
      <c r="C22" s="19">
        <v>6</v>
      </c>
      <c r="D22" s="15"/>
      <c r="E22" s="23">
        <v>4225</v>
      </c>
    </row>
    <row r="23" spans="1:5" x14ac:dyDescent="0.2">
      <c r="A23" s="8" t="s">
        <v>16</v>
      </c>
      <c r="B23" s="21">
        <v>28</v>
      </c>
      <c r="C23" s="22">
        <v>4</v>
      </c>
      <c r="D23" s="15"/>
      <c r="E23" s="23">
        <v>1676</v>
      </c>
    </row>
    <row r="24" spans="1:5" x14ac:dyDescent="0.2">
      <c r="A24" s="8" t="s">
        <v>17</v>
      </c>
      <c r="B24" s="21">
        <v>17</v>
      </c>
      <c r="C24" s="22">
        <v>0</v>
      </c>
      <c r="D24" s="15"/>
      <c r="E24" s="23">
        <v>2139</v>
      </c>
    </row>
    <row r="25" spans="1:5" x14ac:dyDescent="0.2">
      <c r="A25" s="8" t="s">
        <v>18</v>
      </c>
      <c r="B25" s="21">
        <v>2</v>
      </c>
      <c r="C25" s="22">
        <v>0</v>
      </c>
      <c r="D25" s="15"/>
      <c r="E25" s="23">
        <v>694</v>
      </c>
    </row>
    <row r="26" spans="1:5" ht="12.5" thickBot="1" x14ac:dyDescent="0.25">
      <c r="A26" s="9" t="s">
        <v>54</v>
      </c>
      <c r="B26" s="24">
        <v>75</v>
      </c>
      <c r="C26" s="25">
        <v>10</v>
      </c>
      <c r="D26" s="16"/>
      <c r="E26" s="26">
        <v>8734</v>
      </c>
    </row>
    <row r="27" spans="1:5" x14ac:dyDescent="0.2">
      <c r="A27" s="7" t="s">
        <v>19</v>
      </c>
      <c r="B27" s="27">
        <v>18</v>
      </c>
      <c r="C27" s="19">
        <v>4</v>
      </c>
      <c r="D27" s="15"/>
      <c r="E27" s="23">
        <v>9878</v>
      </c>
    </row>
    <row r="28" spans="1:5" x14ac:dyDescent="0.2">
      <c r="A28" s="8" t="s">
        <v>20</v>
      </c>
      <c r="B28" s="21">
        <v>7</v>
      </c>
      <c r="C28" s="22">
        <v>0</v>
      </c>
      <c r="D28" s="15"/>
      <c r="E28" s="23">
        <v>3512</v>
      </c>
    </row>
    <row r="29" spans="1:5" x14ac:dyDescent="0.2">
      <c r="A29" s="8" t="s">
        <v>21</v>
      </c>
      <c r="B29" s="21">
        <v>295</v>
      </c>
      <c r="C29" s="22">
        <v>7</v>
      </c>
      <c r="D29" s="15"/>
      <c r="E29" s="23">
        <v>15383</v>
      </c>
    </row>
    <row r="30" spans="1:5" x14ac:dyDescent="0.2">
      <c r="A30" s="8" t="s">
        <v>22</v>
      </c>
      <c r="B30" s="21">
        <v>134</v>
      </c>
      <c r="C30" s="22">
        <v>1</v>
      </c>
      <c r="D30" s="15"/>
      <c r="E30" s="23">
        <v>5449</v>
      </c>
    </row>
    <row r="31" spans="1:5" ht="12.5" thickBot="1" x14ac:dyDescent="0.25">
      <c r="A31" s="9" t="s">
        <v>55</v>
      </c>
      <c r="B31" s="24">
        <v>454</v>
      </c>
      <c r="C31" s="25">
        <v>12</v>
      </c>
      <c r="D31" s="16"/>
      <c r="E31" s="26">
        <v>34222</v>
      </c>
    </row>
    <row r="32" spans="1:5" x14ac:dyDescent="0.2">
      <c r="A32" s="7" t="s">
        <v>23</v>
      </c>
      <c r="B32" s="27">
        <v>6</v>
      </c>
      <c r="C32" s="27">
        <v>0</v>
      </c>
      <c r="D32" s="15"/>
      <c r="E32" s="23">
        <v>1911</v>
      </c>
    </row>
    <row r="33" spans="1:5" x14ac:dyDescent="0.2">
      <c r="A33" s="8" t="s">
        <v>24</v>
      </c>
      <c r="B33" s="21">
        <v>80</v>
      </c>
      <c r="C33" s="22">
        <v>0</v>
      </c>
      <c r="D33" s="15"/>
      <c r="E33" s="23">
        <v>3036</v>
      </c>
    </row>
    <row r="34" spans="1:5" x14ac:dyDescent="0.2">
      <c r="A34" s="8" t="s">
        <v>25</v>
      </c>
      <c r="B34" s="21">
        <v>12</v>
      </c>
      <c r="C34" s="22">
        <v>4</v>
      </c>
      <c r="D34" s="15"/>
      <c r="E34" s="23">
        <v>978</v>
      </c>
    </row>
    <row r="35" spans="1:5" x14ac:dyDescent="0.2">
      <c r="A35" s="8" t="s">
        <v>26</v>
      </c>
      <c r="B35" s="21">
        <v>139</v>
      </c>
      <c r="C35" s="22">
        <v>5</v>
      </c>
      <c r="D35" s="15"/>
      <c r="E35" s="23">
        <v>9212</v>
      </c>
    </row>
    <row r="36" spans="1:5" x14ac:dyDescent="0.2">
      <c r="A36" s="8" t="s">
        <v>27</v>
      </c>
      <c r="B36" s="21">
        <v>47</v>
      </c>
      <c r="C36" s="22">
        <v>1</v>
      </c>
      <c r="D36" s="15"/>
      <c r="E36" s="23">
        <v>2620</v>
      </c>
    </row>
    <row r="37" spans="1:5" x14ac:dyDescent="0.2">
      <c r="A37" s="8" t="s">
        <v>28</v>
      </c>
      <c r="B37" s="21">
        <v>15</v>
      </c>
      <c r="C37" s="22">
        <v>0</v>
      </c>
      <c r="D37" s="15"/>
      <c r="E37" s="23">
        <v>446</v>
      </c>
    </row>
    <row r="38" spans="1:5" ht="12.5" thickBot="1" x14ac:dyDescent="0.25">
      <c r="A38" s="9" t="s">
        <v>56</v>
      </c>
      <c r="B38" s="24">
        <v>299</v>
      </c>
      <c r="C38" s="25">
        <v>10</v>
      </c>
      <c r="D38" s="16"/>
      <c r="E38" s="26">
        <v>18203</v>
      </c>
    </row>
    <row r="39" spans="1:5" x14ac:dyDescent="0.2">
      <c r="A39" s="7" t="s">
        <v>29</v>
      </c>
      <c r="B39" s="27">
        <v>23</v>
      </c>
      <c r="C39" s="19">
        <v>0</v>
      </c>
      <c r="D39" s="15"/>
      <c r="E39" s="23">
        <v>6233</v>
      </c>
    </row>
    <row r="40" spans="1:5" x14ac:dyDescent="0.2">
      <c r="A40" s="8" t="s">
        <v>30</v>
      </c>
      <c r="B40" s="21">
        <v>139</v>
      </c>
      <c r="C40" s="22">
        <v>7</v>
      </c>
      <c r="D40" s="15"/>
      <c r="E40" s="23">
        <v>8278</v>
      </c>
    </row>
    <row r="41" spans="1:5" x14ac:dyDescent="0.2">
      <c r="A41" s="8" t="s">
        <v>31</v>
      </c>
      <c r="B41" s="21">
        <v>186</v>
      </c>
      <c r="C41" s="22">
        <v>6</v>
      </c>
      <c r="D41" s="15"/>
      <c r="E41" s="23">
        <v>12175</v>
      </c>
    </row>
    <row r="42" spans="1:5" x14ac:dyDescent="0.2">
      <c r="A42" s="8" t="s">
        <v>32</v>
      </c>
      <c r="B42" s="21">
        <v>26</v>
      </c>
      <c r="C42" s="22">
        <v>0</v>
      </c>
      <c r="D42" s="15"/>
      <c r="E42" s="23">
        <v>6035</v>
      </c>
    </row>
    <row r="43" spans="1:5" x14ac:dyDescent="0.2">
      <c r="A43" s="8" t="s">
        <v>33</v>
      </c>
      <c r="B43" s="21">
        <v>35</v>
      </c>
      <c r="C43" s="22">
        <v>0</v>
      </c>
      <c r="D43" s="15"/>
      <c r="E43" s="23">
        <v>1764</v>
      </c>
    </row>
    <row r="44" spans="1:5" ht="12.5" thickBot="1" x14ac:dyDescent="0.25">
      <c r="A44" s="9" t="s">
        <v>57</v>
      </c>
      <c r="B44" s="24">
        <v>409</v>
      </c>
      <c r="C44" s="25">
        <v>13</v>
      </c>
      <c r="D44" s="16"/>
      <c r="E44" s="26">
        <v>34485</v>
      </c>
    </row>
    <row r="45" spans="1:5" x14ac:dyDescent="0.2">
      <c r="A45" s="7" t="s">
        <v>34</v>
      </c>
      <c r="B45" s="27">
        <v>6</v>
      </c>
      <c r="C45" s="19">
        <v>0</v>
      </c>
      <c r="D45" s="15"/>
      <c r="E45" s="23">
        <v>2775</v>
      </c>
    </row>
    <row r="46" spans="1:5" x14ac:dyDescent="0.2">
      <c r="A46" s="8" t="s">
        <v>35</v>
      </c>
      <c r="B46" s="21">
        <v>70</v>
      </c>
      <c r="C46" s="22">
        <v>0</v>
      </c>
      <c r="D46" s="15"/>
      <c r="E46" s="23">
        <v>4013</v>
      </c>
    </row>
    <row r="47" spans="1:5" x14ac:dyDescent="0.2">
      <c r="A47" s="8" t="s">
        <v>36</v>
      </c>
      <c r="B47" s="21">
        <v>28</v>
      </c>
      <c r="C47" s="22">
        <v>0</v>
      </c>
      <c r="D47" s="15"/>
      <c r="E47" s="23">
        <v>3297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2192</v>
      </c>
    </row>
    <row r="49" spans="1:5" ht="12.5" thickBot="1" x14ac:dyDescent="0.25">
      <c r="A49" s="9" t="s">
        <v>58</v>
      </c>
      <c r="B49" s="24">
        <v>104</v>
      </c>
      <c r="C49" s="25">
        <v>0</v>
      </c>
      <c r="D49" s="16"/>
      <c r="E49" s="26">
        <v>12277</v>
      </c>
    </row>
    <row r="50" spans="1:5" x14ac:dyDescent="0.2">
      <c r="A50" s="7" t="s">
        <v>37</v>
      </c>
      <c r="B50" s="27">
        <v>30</v>
      </c>
      <c r="C50" s="19">
        <v>0</v>
      </c>
      <c r="D50" s="15"/>
      <c r="E50" s="23">
        <v>7357</v>
      </c>
    </row>
    <row r="51" spans="1:5" x14ac:dyDescent="0.2">
      <c r="A51" s="8" t="s">
        <v>38</v>
      </c>
      <c r="B51" s="21">
        <v>8</v>
      </c>
      <c r="C51" s="22">
        <v>0</v>
      </c>
      <c r="D51" s="15"/>
      <c r="E51" s="23">
        <v>1513</v>
      </c>
    </row>
    <row r="52" spans="1:5" x14ac:dyDescent="0.2">
      <c r="A52" s="8" t="s">
        <v>39</v>
      </c>
      <c r="B52" s="21">
        <v>27</v>
      </c>
      <c r="C52" s="22">
        <v>2</v>
      </c>
      <c r="D52" s="15"/>
      <c r="E52" s="23">
        <v>4832</v>
      </c>
    </row>
    <row r="53" spans="1:5" x14ac:dyDescent="0.2">
      <c r="A53" s="8" t="s">
        <v>40</v>
      </c>
      <c r="B53" s="21">
        <v>151</v>
      </c>
      <c r="C53" s="22">
        <v>0</v>
      </c>
      <c r="D53" s="15"/>
      <c r="E53" s="23">
        <v>30663</v>
      </c>
    </row>
    <row r="54" spans="1:5" x14ac:dyDescent="0.2">
      <c r="A54" s="8" t="s">
        <v>41</v>
      </c>
      <c r="B54" s="21">
        <v>15</v>
      </c>
      <c r="C54" s="22">
        <v>0</v>
      </c>
      <c r="D54" s="15"/>
      <c r="E54" s="23">
        <v>8687</v>
      </c>
    </row>
    <row r="55" spans="1:5" x14ac:dyDescent="0.2">
      <c r="A55" s="8" t="s">
        <v>42</v>
      </c>
      <c r="B55" s="21">
        <v>12</v>
      </c>
      <c r="C55" s="22">
        <v>0</v>
      </c>
      <c r="D55" s="15"/>
      <c r="E55" s="23">
        <v>9461</v>
      </c>
    </row>
    <row r="56" spans="1:5" x14ac:dyDescent="0.2">
      <c r="A56" s="8" t="s">
        <v>43</v>
      </c>
      <c r="B56" s="21">
        <v>49</v>
      </c>
      <c r="C56" s="22">
        <v>0</v>
      </c>
      <c r="D56" s="15"/>
      <c r="E56" s="23">
        <v>9161</v>
      </c>
    </row>
    <row r="57" spans="1:5" ht="12.5" thickBot="1" x14ac:dyDescent="0.25">
      <c r="A57" s="9" t="s">
        <v>59</v>
      </c>
      <c r="B57" s="28">
        <v>292</v>
      </c>
      <c r="C57" s="29">
        <v>2</v>
      </c>
      <c r="D57" s="16"/>
      <c r="E57" s="30">
        <v>71674</v>
      </c>
    </row>
    <row r="58" spans="1:5" ht="12.5" thickBot="1" x14ac:dyDescent="0.25">
      <c r="A58" s="10" t="s">
        <v>44</v>
      </c>
      <c r="B58" s="31" t="s">
        <v>51</v>
      </c>
      <c r="C58" s="32" t="s">
        <v>51</v>
      </c>
      <c r="D58" s="16"/>
      <c r="E58" s="33">
        <v>3026</v>
      </c>
    </row>
    <row r="59" spans="1:5" ht="13" thickTop="1" thickBot="1" x14ac:dyDescent="0.25">
      <c r="A59" s="11" t="s">
        <v>60</v>
      </c>
      <c r="B59" s="34">
        <v>3566</v>
      </c>
      <c r="C59" s="35">
        <v>394</v>
      </c>
      <c r="D59" s="17"/>
      <c r="E59" s="12">
        <v>374613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2E10B-9D24-432A-90DE-A7027863ECD0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5" sqref="E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104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106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66</v>
      </c>
    </row>
    <row r="5" spans="1:5" x14ac:dyDescent="0.2">
      <c r="A5" s="7" t="s">
        <v>0</v>
      </c>
      <c r="B5" s="18">
        <v>154</v>
      </c>
      <c r="C5" s="19">
        <v>23</v>
      </c>
      <c r="D5" s="15"/>
      <c r="E5" s="20">
        <v>8773</v>
      </c>
    </row>
    <row r="6" spans="1:5" x14ac:dyDescent="0.2">
      <c r="A6" s="8" t="s">
        <v>1</v>
      </c>
      <c r="B6" s="21">
        <v>23</v>
      </c>
      <c r="C6" s="22">
        <v>4</v>
      </c>
      <c r="D6" s="15"/>
      <c r="E6" s="23">
        <v>25323</v>
      </c>
    </row>
    <row r="7" spans="1:5" x14ac:dyDescent="0.2">
      <c r="A7" s="8" t="s">
        <v>2</v>
      </c>
      <c r="B7" s="21">
        <v>68</v>
      </c>
      <c r="C7" s="22">
        <v>13</v>
      </c>
      <c r="D7" s="15"/>
      <c r="E7" s="23">
        <v>12515</v>
      </c>
    </row>
    <row r="8" spans="1:5" x14ac:dyDescent="0.2">
      <c r="A8" s="8" t="s">
        <v>3</v>
      </c>
      <c r="B8" s="21">
        <v>15</v>
      </c>
      <c r="C8" s="22">
        <v>0</v>
      </c>
      <c r="D8" s="15"/>
      <c r="E8" s="23">
        <v>2685</v>
      </c>
    </row>
    <row r="9" spans="1:5" x14ac:dyDescent="0.2">
      <c r="A9" s="8" t="s">
        <v>4</v>
      </c>
      <c r="B9" s="21">
        <v>32</v>
      </c>
      <c r="C9" s="22">
        <v>5</v>
      </c>
      <c r="D9" s="15"/>
      <c r="E9" s="23">
        <v>8516</v>
      </c>
    </row>
    <row r="10" spans="1:5" x14ac:dyDescent="0.2">
      <c r="A10" s="8" t="s">
        <v>5</v>
      </c>
      <c r="B10" s="21">
        <v>72</v>
      </c>
      <c r="C10" s="22">
        <v>29</v>
      </c>
      <c r="D10" s="15"/>
      <c r="E10" s="23">
        <v>7887</v>
      </c>
    </row>
    <row r="11" spans="1:5" ht="12.5" thickBot="1" x14ac:dyDescent="0.25">
      <c r="A11" s="9" t="s">
        <v>52</v>
      </c>
      <c r="B11" s="24">
        <v>364</v>
      </c>
      <c r="C11" s="25">
        <v>74</v>
      </c>
      <c r="D11" s="16"/>
      <c r="E11" s="26">
        <v>65699</v>
      </c>
    </row>
    <row r="12" spans="1:5" x14ac:dyDescent="0.2">
      <c r="A12" s="7" t="s">
        <v>6</v>
      </c>
      <c r="B12" s="27">
        <v>659</v>
      </c>
      <c r="C12" s="19">
        <v>189</v>
      </c>
      <c r="D12" s="15"/>
      <c r="E12" s="23">
        <v>19159</v>
      </c>
    </row>
    <row r="13" spans="1:5" x14ac:dyDescent="0.2">
      <c r="A13" s="8" t="s">
        <v>7</v>
      </c>
      <c r="B13" s="21">
        <v>336</v>
      </c>
      <c r="C13" s="22">
        <v>0</v>
      </c>
      <c r="D13" s="15"/>
      <c r="E13" s="23">
        <v>40384</v>
      </c>
    </row>
    <row r="14" spans="1:5" x14ac:dyDescent="0.2">
      <c r="A14" s="8" t="s">
        <v>8</v>
      </c>
      <c r="B14" s="21">
        <v>164</v>
      </c>
      <c r="C14" s="22">
        <v>0</v>
      </c>
      <c r="D14" s="15"/>
      <c r="E14" s="23">
        <v>23237</v>
      </c>
    </row>
    <row r="15" spans="1:5" x14ac:dyDescent="0.2">
      <c r="A15" s="8" t="s">
        <v>9</v>
      </c>
      <c r="B15" s="21">
        <v>30</v>
      </c>
      <c r="C15" s="22">
        <v>12</v>
      </c>
      <c r="D15" s="15"/>
      <c r="E15" s="23">
        <v>4929</v>
      </c>
    </row>
    <row r="16" spans="1:5" x14ac:dyDescent="0.2">
      <c r="A16" s="8" t="s">
        <v>10</v>
      </c>
      <c r="B16" s="21">
        <v>253</v>
      </c>
      <c r="C16" s="22">
        <v>30</v>
      </c>
      <c r="D16" s="15"/>
      <c r="E16" s="23">
        <v>20584</v>
      </c>
    </row>
    <row r="17" spans="1:5" x14ac:dyDescent="0.2">
      <c r="A17" s="8" t="s">
        <v>11</v>
      </c>
      <c r="B17" s="21">
        <v>11</v>
      </c>
      <c r="C17" s="22">
        <v>0</v>
      </c>
      <c r="D17" s="15"/>
      <c r="E17" s="23">
        <v>1017</v>
      </c>
    </row>
    <row r="18" spans="1:5" x14ac:dyDescent="0.2">
      <c r="A18" s="8" t="s">
        <v>12</v>
      </c>
      <c r="B18" s="21">
        <v>29</v>
      </c>
      <c r="C18" s="22">
        <v>0</v>
      </c>
      <c r="D18" s="15"/>
      <c r="E18" s="23">
        <v>3398</v>
      </c>
    </row>
    <row r="19" spans="1:5" x14ac:dyDescent="0.2">
      <c r="A19" s="8" t="s">
        <v>13</v>
      </c>
      <c r="B19" s="21">
        <v>12</v>
      </c>
      <c r="C19" s="22">
        <v>0</v>
      </c>
      <c r="D19" s="15"/>
      <c r="E19" s="23">
        <v>2287</v>
      </c>
    </row>
    <row r="20" spans="1:5" x14ac:dyDescent="0.2">
      <c r="A20" s="8" t="s">
        <v>14</v>
      </c>
      <c r="B20" s="21">
        <v>63</v>
      </c>
      <c r="C20" s="22">
        <v>1</v>
      </c>
      <c r="D20" s="15"/>
      <c r="E20" s="23">
        <v>10366</v>
      </c>
    </row>
    <row r="21" spans="1:5" ht="12.5" thickBot="1" x14ac:dyDescent="0.25">
      <c r="A21" s="9" t="s">
        <v>53</v>
      </c>
      <c r="B21" s="24">
        <v>1557</v>
      </c>
      <c r="C21" s="24">
        <v>232</v>
      </c>
      <c r="D21" s="16"/>
      <c r="E21" s="26">
        <v>125361</v>
      </c>
    </row>
    <row r="22" spans="1:5" x14ac:dyDescent="0.2">
      <c r="A22" s="7" t="s">
        <v>15</v>
      </c>
      <c r="B22" s="27">
        <v>8</v>
      </c>
      <c r="C22" s="19">
        <v>4</v>
      </c>
      <c r="D22" s="15"/>
      <c r="E22" s="23">
        <v>4173</v>
      </c>
    </row>
    <row r="23" spans="1:5" x14ac:dyDescent="0.2">
      <c r="A23" s="8" t="s">
        <v>16</v>
      </c>
      <c r="B23" s="21">
        <v>1</v>
      </c>
      <c r="C23" s="22">
        <v>0</v>
      </c>
      <c r="D23" s="15"/>
      <c r="E23" s="23">
        <v>1676</v>
      </c>
    </row>
    <row r="24" spans="1:5" x14ac:dyDescent="0.2">
      <c r="A24" s="8" t="s">
        <v>17</v>
      </c>
      <c r="B24" s="21">
        <v>3</v>
      </c>
      <c r="C24" s="22">
        <v>0</v>
      </c>
      <c r="D24" s="15"/>
      <c r="E24" s="23">
        <v>2143</v>
      </c>
    </row>
    <row r="25" spans="1:5" x14ac:dyDescent="0.2">
      <c r="A25" s="8" t="s">
        <v>18</v>
      </c>
      <c r="B25" s="21">
        <v>8</v>
      </c>
      <c r="C25" s="22">
        <v>0</v>
      </c>
      <c r="D25" s="15"/>
      <c r="E25" s="23">
        <v>675</v>
      </c>
    </row>
    <row r="26" spans="1:5" ht="12.5" thickBot="1" x14ac:dyDescent="0.25">
      <c r="A26" s="9" t="s">
        <v>54</v>
      </c>
      <c r="B26" s="24">
        <v>20</v>
      </c>
      <c r="C26" s="25">
        <v>4</v>
      </c>
      <c r="D26" s="16"/>
      <c r="E26" s="26">
        <v>8667</v>
      </c>
    </row>
    <row r="27" spans="1:5" x14ac:dyDescent="0.2">
      <c r="A27" s="7" t="s">
        <v>19</v>
      </c>
      <c r="B27" s="27">
        <v>20</v>
      </c>
      <c r="C27" s="19">
        <v>5</v>
      </c>
      <c r="D27" s="15"/>
      <c r="E27" s="23">
        <v>9876</v>
      </c>
    </row>
    <row r="28" spans="1:5" x14ac:dyDescent="0.2">
      <c r="A28" s="8" t="s">
        <v>20</v>
      </c>
      <c r="B28" s="21">
        <v>4</v>
      </c>
      <c r="C28" s="22">
        <v>0</v>
      </c>
      <c r="D28" s="15"/>
      <c r="E28" s="23">
        <v>3475</v>
      </c>
    </row>
    <row r="29" spans="1:5" x14ac:dyDescent="0.2">
      <c r="A29" s="8" t="s">
        <v>21</v>
      </c>
      <c r="B29" s="21">
        <v>219</v>
      </c>
      <c r="C29" s="22">
        <v>1</v>
      </c>
      <c r="D29" s="15"/>
      <c r="E29" s="23">
        <v>15363</v>
      </c>
    </row>
    <row r="30" spans="1:5" x14ac:dyDescent="0.2">
      <c r="A30" s="8" t="s">
        <v>22</v>
      </c>
      <c r="B30" s="21">
        <v>58</v>
      </c>
      <c r="C30" s="22">
        <v>0</v>
      </c>
      <c r="D30" s="15"/>
      <c r="E30" s="23">
        <v>5472</v>
      </c>
    </row>
    <row r="31" spans="1:5" ht="12.5" thickBot="1" x14ac:dyDescent="0.25">
      <c r="A31" s="9" t="s">
        <v>55</v>
      </c>
      <c r="B31" s="24">
        <v>301</v>
      </c>
      <c r="C31" s="25">
        <v>6</v>
      </c>
      <c r="D31" s="16"/>
      <c r="E31" s="26">
        <v>34186</v>
      </c>
    </row>
    <row r="32" spans="1:5" x14ac:dyDescent="0.2">
      <c r="A32" s="7" t="s">
        <v>23</v>
      </c>
      <c r="B32" s="27">
        <v>17</v>
      </c>
      <c r="C32" s="27">
        <v>0</v>
      </c>
      <c r="D32" s="15"/>
      <c r="E32" s="23">
        <v>1883</v>
      </c>
    </row>
    <row r="33" spans="1:5" x14ac:dyDescent="0.2">
      <c r="A33" s="8" t="s">
        <v>24</v>
      </c>
      <c r="B33" s="21">
        <v>35</v>
      </c>
      <c r="C33" s="22">
        <v>0</v>
      </c>
      <c r="D33" s="15"/>
      <c r="E33" s="23">
        <v>3049</v>
      </c>
    </row>
    <row r="34" spans="1:5" x14ac:dyDescent="0.2">
      <c r="A34" s="8" t="s">
        <v>25</v>
      </c>
      <c r="B34" s="21">
        <v>8</v>
      </c>
      <c r="C34" s="22">
        <v>0</v>
      </c>
      <c r="D34" s="15"/>
      <c r="E34" s="23">
        <v>981</v>
      </c>
    </row>
    <row r="35" spans="1:5" x14ac:dyDescent="0.2">
      <c r="A35" s="8" t="s">
        <v>26</v>
      </c>
      <c r="B35" s="21">
        <v>104</v>
      </c>
      <c r="C35" s="22">
        <v>0</v>
      </c>
      <c r="D35" s="15"/>
      <c r="E35" s="23">
        <v>9205</v>
      </c>
    </row>
    <row r="36" spans="1:5" x14ac:dyDescent="0.2">
      <c r="A36" s="8" t="s">
        <v>27</v>
      </c>
      <c r="B36" s="21">
        <v>38</v>
      </c>
      <c r="C36" s="22">
        <v>2</v>
      </c>
      <c r="D36" s="15"/>
      <c r="E36" s="23">
        <v>2588</v>
      </c>
    </row>
    <row r="37" spans="1:5" x14ac:dyDescent="0.2">
      <c r="A37" s="8" t="s">
        <v>28</v>
      </c>
      <c r="B37" s="21">
        <v>15</v>
      </c>
      <c r="C37" s="22">
        <v>0</v>
      </c>
      <c r="D37" s="15"/>
      <c r="E37" s="23">
        <v>445</v>
      </c>
    </row>
    <row r="38" spans="1:5" ht="12.5" thickBot="1" x14ac:dyDescent="0.25">
      <c r="A38" s="9" t="s">
        <v>56</v>
      </c>
      <c r="B38" s="24">
        <v>217</v>
      </c>
      <c r="C38" s="25">
        <v>2</v>
      </c>
      <c r="D38" s="16"/>
      <c r="E38" s="26">
        <v>18151</v>
      </c>
    </row>
    <row r="39" spans="1:5" x14ac:dyDescent="0.2">
      <c r="A39" s="7" t="s">
        <v>29</v>
      </c>
      <c r="B39" s="27">
        <v>34</v>
      </c>
      <c r="C39" s="19">
        <v>0</v>
      </c>
      <c r="D39" s="15"/>
      <c r="E39" s="23">
        <v>6200</v>
      </c>
    </row>
    <row r="40" spans="1:5" x14ac:dyDescent="0.2">
      <c r="A40" s="8" t="s">
        <v>30</v>
      </c>
      <c r="B40" s="21">
        <v>57</v>
      </c>
      <c r="C40" s="22">
        <v>3</v>
      </c>
      <c r="D40" s="15"/>
      <c r="E40" s="23">
        <v>8247</v>
      </c>
    </row>
    <row r="41" spans="1:5" x14ac:dyDescent="0.2">
      <c r="A41" s="8" t="s">
        <v>31</v>
      </c>
      <c r="B41" s="21">
        <v>149</v>
      </c>
      <c r="C41" s="22">
        <v>0</v>
      </c>
      <c r="D41" s="15"/>
      <c r="E41" s="23">
        <v>12073</v>
      </c>
    </row>
    <row r="42" spans="1:5" x14ac:dyDescent="0.2">
      <c r="A42" s="8" t="s">
        <v>32</v>
      </c>
      <c r="B42" s="21">
        <v>19</v>
      </c>
      <c r="C42" s="22">
        <v>0</v>
      </c>
      <c r="D42" s="15"/>
      <c r="E42" s="23">
        <v>6004</v>
      </c>
    </row>
    <row r="43" spans="1:5" x14ac:dyDescent="0.2">
      <c r="A43" s="8" t="s">
        <v>33</v>
      </c>
      <c r="B43" s="21">
        <v>24</v>
      </c>
      <c r="C43" s="22">
        <v>0</v>
      </c>
      <c r="D43" s="15"/>
      <c r="E43" s="23">
        <v>1749</v>
      </c>
    </row>
    <row r="44" spans="1:5" ht="12.5" thickBot="1" x14ac:dyDescent="0.25">
      <c r="A44" s="9" t="s">
        <v>57</v>
      </c>
      <c r="B44" s="24">
        <v>283</v>
      </c>
      <c r="C44" s="25">
        <v>3</v>
      </c>
      <c r="D44" s="16"/>
      <c r="E44" s="26">
        <v>34273</v>
      </c>
    </row>
    <row r="45" spans="1:5" x14ac:dyDescent="0.2">
      <c r="A45" s="7" t="s">
        <v>34</v>
      </c>
      <c r="B45" s="27">
        <v>12</v>
      </c>
      <c r="C45" s="19">
        <v>0</v>
      </c>
      <c r="D45" s="15"/>
      <c r="E45" s="23">
        <v>2733</v>
      </c>
    </row>
    <row r="46" spans="1:5" x14ac:dyDescent="0.2">
      <c r="A46" s="8" t="s">
        <v>35</v>
      </c>
      <c r="B46" s="21">
        <v>34</v>
      </c>
      <c r="C46" s="22">
        <v>0</v>
      </c>
      <c r="D46" s="15"/>
      <c r="E46" s="23">
        <v>4019</v>
      </c>
    </row>
    <row r="47" spans="1:5" x14ac:dyDescent="0.2">
      <c r="A47" s="8" t="s">
        <v>36</v>
      </c>
      <c r="B47" s="21">
        <v>15</v>
      </c>
      <c r="C47" s="22">
        <v>0</v>
      </c>
      <c r="D47" s="15"/>
      <c r="E47" s="23">
        <v>3283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2166</v>
      </c>
    </row>
    <row r="49" spans="1:5" ht="12.5" thickBot="1" x14ac:dyDescent="0.25">
      <c r="A49" s="9" t="s">
        <v>58</v>
      </c>
      <c r="B49" s="24">
        <v>61</v>
      </c>
      <c r="C49" s="25">
        <v>0</v>
      </c>
      <c r="D49" s="16"/>
      <c r="E49" s="26">
        <v>12201</v>
      </c>
    </row>
    <row r="50" spans="1:5" x14ac:dyDescent="0.2">
      <c r="A50" s="7" t="s">
        <v>37</v>
      </c>
      <c r="B50" s="27">
        <v>18</v>
      </c>
      <c r="C50" s="19">
        <v>0</v>
      </c>
      <c r="D50" s="15"/>
      <c r="E50" s="23">
        <v>7297</v>
      </c>
    </row>
    <row r="51" spans="1:5" x14ac:dyDescent="0.2">
      <c r="A51" s="8" t="s">
        <v>38</v>
      </c>
      <c r="B51" s="21">
        <v>10</v>
      </c>
      <c r="C51" s="22">
        <v>0</v>
      </c>
      <c r="D51" s="15"/>
      <c r="E51" s="23">
        <v>1487</v>
      </c>
    </row>
    <row r="52" spans="1:5" x14ac:dyDescent="0.2">
      <c r="A52" s="8" t="s">
        <v>39</v>
      </c>
      <c r="B52" s="21">
        <v>30</v>
      </c>
      <c r="C52" s="22">
        <v>6</v>
      </c>
      <c r="D52" s="15"/>
      <c r="E52" s="23">
        <v>4816</v>
      </c>
    </row>
    <row r="53" spans="1:5" x14ac:dyDescent="0.2">
      <c r="A53" s="8" t="s">
        <v>40</v>
      </c>
      <c r="B53" s="21">
        <v>143</v>
      </c>
      <c r="C53" s="22">
        <v>0</v>
      </c>
      <c r="D53" s="15"/>
      <c r="E53" s="23">
        <v>30577</v>
      </c>
    </row>
    <row r="54" spans="1:5" x14ac:dyDescent="0.2">
      <c r="A54" s="8" t="s">
        <v>41</v>
      </c>
      <c r="B54" s="21">
        <v>16</v>
      </c>
      <c r="C54" s="22">
        <v>0</v>
      </c>
      <c r="D54" s="15"/>
      <c r="E54" s="23">
        <v>8564</v>
      </c>
    </row>
    <row r="55" spans="1:5" x14ac:dyDescent="0.2">
      <c r="A55" s="8" t="s">
        <v>42</v>
      </c>
      <c r="B55" s="21">
        <v>16</v>
      </c>
      <c r="C55" s="22">
        <v>0</v>
      </c>
      <c r="D55" s="15"/>
      <c r="E55" s="23">
        <v>9459</v>
      </c>
    </row>
    <row r="56" spans="1:5" x14ac:dyDescent="0.2">
      <c r="A56" s="8" t="s">
        <v>43</v>
      </c>
      <c r="B56" s="21">
        <v>19</v>
      </c>
      <c r="C56" s="22">
        <v>0</v>
      </c>
      <c r="D56" s="15"/>
      <c r="E56" s="23">
        <v>9004</v>
      </c>
    </row>
    <row r="57" spans="1:5" ht="12.5" thickBot="1" x14ac:dyDescent="0.25">
      <c r="A57" s="9" t="s">
        <v>59</v>
      </c>
      <c r="B57" s="28">
        <v>252</v>
      </c>
      <c r="C57" s="29">
        <v>6</v>
      </c>
      <c r="D57" s="16"/>
      <c r="E57" s="30">
        <v>71204</v>
      </c>
    </row>
    <row r="58" spans="1:5" ht="12.5" thickBot="1" x14ac:dyDescent="0.25">
      <c r="A58" s="10" t="s">
        <v>44</v>
      </c>
      <c r="B58" s="31" t="s">
        <v>51</v>
      </c>
      <c r="C58" s="32" t="s">
        <v>51</v>
      </c>
      <c r="D58" s="16"/>
      <c r="E58" s="33">
        <v>3041</v>
      </c>
    </row>
    <row r="59" spans="1:5" ht="13" thickTop="1" thickBot="1" x14ac:dyDescent="0.25">
      <c r="A59" s="11" t="s">
        <v>60</v>
      </c>
      <c r="B59" s="34">
        <v>3055</v>
      </c>
      <c r="C59" s="35">
        <v>327</v>
      </c>
      <c r="D59" s="17"/>
      <c r="E59" s="12">
        <v>372783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FC99-A62F-4ADA-A649-95A786CBE5AD}">
  <sheetPr>
    <tabColor theme="6" tint="0.39997558519241921"/>
  </sheetPr>
  <dimension ref="A1:E66"/>
  <sheetViews>
    <sheetView zoomScale="90" zoomScaleNormal="90" workbookViewId="0">
      <pane ySplit="4" topLeftCell="A32" activePane="bottomLeft" state="frozen"/>
      <selection activeCell="E4" sqref="E4"/>
      <selection pane="bottomLeft" activeCell="J50" sqref="J50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105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107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69</v>
      </c>
    </row>
    <row r="5" spans="1:5" x14ac:dyDescent="0.2">
      <c r="A5" s="7" t="s">
        <v>108</v>
      </c>
      <c r="B5" s="18">
        <v>142</v>
      </c>
      <c r="C5" s="19">
        <v>22</v>
      </c>
      <c r="D5" s="15"/>
      <c r="E5" s="20">
        <v>8760</v>
      </c>
    </row>
    <row r="6" spans="1:5" x14ac:dyDescent="0.2">
      <c r="A6" s="8" t="s">
        <v>109</v>
      </c>
      <c r="B6" s="21">
        <v>28</v>
      </c>
      <c r="C6" s="22">
        <v>0</v>
      </c>
      <c r="D6" s="15"/>
      <c r="E6" s="23">
        <v>25232</v>
      </c>
    </row>
    <row r="7" spans="1:5" x14ac:dyDescent="0.2">
      <c r="A7" s="8" t="s">
        <v>110</v>
      </c>
      <c r="B7" s="21">
        <v>58</v>
      </c>
      <c r="C7" s="22">
        <v>4</v>
      </c>
      <c r="D7" s="15"/>
      <c r="E7" s="23">
        <v>12480</v>
      </c>
    </row>
    <row r="8" spans="1:5" x14ac:dyDescent="0.2">
      <c r="A8" s="8" t="s">
        <v>111</v>
      </c>
      <c r="B8" s="21">
        <v>1</v>
      </c>
      <c r="C8" s="22">
        <v>0</v>
      </c>
      <c r="D8" s="15"/>
      <c r="E8" s="23">
        <v>2688</v>
      </c>
    </row>
    <row r="9" spans="1:5" x14ac:dyDescent="0.2">
      <c r="A9" s="8" t="s">
        <v>112</v>
      </c>
      <c r="B9" s="21">
        <v>33</v>
      </c>
      <c r="C9" s="22">
        <v>0</v>
      </c>
      <c r="D9" s="15"/>
      <c r="E9" s="23">
        <v>8443</v>
      </c>
    </row>
    <row r="10" spans="1:5" x14ac:dyDescent="0.2">
      <c r="A10" s="8" t="s">
        <v>113</v>
      </c>
      <c r="B10" s="21">
        <v>36</v>
      </c>
      <c r="C10" s="22">
        <v>12</v>
      </c>
      <c r="D10" s="15"/>
      <c r="E10" s="23">
        <v>7807</v>
      </c>
    </row>
    <row r="11" spans="1:5" ht="12.5" thickBot="1" x14ac:dyDescent="0.25">
      <c r="A11" s="9" t="s">
        <v>52</v>
      </c>
      <c r="B11" s="24">
        <v>298</v>
      </c>
      <c r="C11" s="25">
        <v>38</v>
      </c>
      <c r="D11" s="16"/>
      <c r="E11" s="26">
        <v>65410</v>
      </c>
    </row>
    <row r="12" spans="1:5" x14ac:dyDescent="0.2">
      <c r="A12" s="7" t="s">
        <v>114</v>
      </c>
      <c r="B12" s="27">
        <v>671</v>
      </c>
      <c r="C12" s="19">
        <v>186</v>
      </c>
      <c r="D12" s="15"/>
      <c r="E12" s="23">
        <v>19002</v>
      </c>
    </row>
    <row r="13" spans="1:5" x14ac:dyDescent="0.2">
      <c r="A13" s="8" t="s">
        <v>115</v>
      </c>
      <c r="B13" s="21">
        <v>421</v>
      </c>
      <c r="C13" s="22">
        <v>1</v>
      </c>
      <c r="D13" s="15"/>
      <c r="E13" s="23">
        <v>40291</v>
      </c>
    </row>
    <row r="14" spans="1:5" x14ac:dyDescent="0.2">
      <c r="A14" s="8" t="s">
        <v>116</v>
      </c>
      <c r="B14" s="21">
        <v>109</v>
      </c>
      <c r="C14" s="22">
        <v>0</v>
      </c>
      <c r="D14" s="15"/>
      <c r="E14" s="23">
        <v>23165</v>
      </c>
    </row>
    <row r="15" spans="1:5" x14ac:dyDescent="0.2">
      <c r="A15" s="8" t="s">
        <v>117</v>
      </c>
      <c r="B15" s="21">
        <v>27</v>
      </c>
      <c r="C15" s="22">
        <v>12</v>
      </c>
      <c r="D15" s="15"/>
      <c r="E15" s="23">
        <v>4830</v>
      </c>
    </row>
    <row r="16" spans="1:5" x14ac:dyDescent="0.2">
      <c r="A16" s="8" t="s">
        <v>118</v>
      </c>
      <c r="B16" s="21">
        <v>197</v>
      </c>
      <c r="C16" s="22">
        <v>7</v>
      </c>
      <c r="D16" s="15"/>
      <c r="E16" s="23">
        <v>20548</v>
      </c>
    </row>
    <row r="17" spans="1:5" x14ac:dyDescent="0.2">
      <c r="A17" s="8" t="s">
        <v>119</v>
      </c>
      <c r="B17" s="21">
        <v>8</v>
      </c>
      <c r="C17" s="22">
        <v>0</v>
      </c>
      <c r="D17" s="15"/>
      <c r="E17" s="23">
        <v>1014</v>
      </c>
    </row>
    <row r="18" spans="1:5" x14ac:dyDescent="0.2">
      <c r="A18" s="8" t="s">
        <v>120</v>
      </c>
      <c r="B18" s="21">
        <v>17</v>
      </c>
      <c r="C18" s="22">
        <v>0</v>
      </c>
      <c r="D18" s="15"/>
      <c r="E18" s="23">
        <v>3348</v>
      </c>
    </row>
    <row r="19" spans="1:5" x14ac:dyDescent="0.2">
      <c r="A19" s="8" t="s">
        <v>121</v>
      </c>
      <c r="B19" s="21">
        <v>12</v>
      </c>
      <c r="C19" s="22">
        <v>0</v>
      </c>
      <c r="D19" s="15"/>
      <c r="E19" s="23">
        <v>2292</v>
      </c>
    </row>
    <row r="20" spans="1:5" x14ac:dyDescent="0.2">
      <c r="A20" s="8" t="s">
        <v>122</v>
      </c>
      <c r="B20" s="21">
        <v>60</v>
      </c>
      <c r="C20" s="22">
        <v>2</v>
      </c>
      <c r="D20" s="15"/>
      <c r="E20" s="23">
        <v>10358</v>
      </c>
    </row>
    <row r="21" spans="1:5" ht="12.5" thickBot="1" x14ac:dyDescent="0.25">
      <c r="A21" s="9" t="s">
        <v>53</v>
      </c>
      <c r="B21" s="24">
        <v>1522</v>
      </c>
      <c r="C21" s="24">
        <v>208</v>
      </c>
      <c r="D21" s="16"/>
      <c r="E21" s="26">
        <v>124848</v>
      </c>
    </row>
    <row r="22" spans="1:5" x14ac:dyDescent="0.2">
      <c r="A22" s="7" t="s">
        <v>123</v>
      </c>
      <c r="B22" s="27">
        <v>7</v>
      </c>
      <c r="C22" s="19">
        <v>5</v>
      </c>
      <c r="D22" s="15"/>
      <c r="E22" s="23">
        <v>4146</v>
      </c>
    </row>
    <row r="23" spans="1:5" x14ac:dyDescent="0.2">
      <c r="A23" s="8" t="s">
        <v>124</v>
      </c>
      <c r="B23" s="21">
        <v>3</v>
      </c>
      <c r="C23" s="22">
        <v>0</v>
      </c>
      <c r="D23" s="15"/>
      <c r="E23" s="23">
        <v>1658</v>
      </c>
    </row>
    <row r="24" spans="1:5" x14ac:dyDescent="0.2">
      <c r="A24" s="8" t="s">
        <v>125</v>
      </c>
      <c r="B24" s="21">
        <v>0</v>
      </c>
      <c r="C24" s="22">
        <v>0</v>
      </c>
      <c r="D24" s="15"/>
      <c r="E24" s="23">
        <v>2135</v>
      </c>
    </row>
    <row r="25" spans="1:5" x14ac:dyDescent="0.2">
      <c r="A25" s="8" t="s">
        <v>126</v>
      </c>
      <c r="B25" s="21">
        <v>7</v>
      </c>
      <c r="C25" s="22">
        <v>0</v>
      </c>
      <c r="D25" s="15"/>
      <c r="E25" s="23">
        <v>668</v>
      </c>
    </row>
    <row r="26" spans="1:5" ht="12.5" thickBot="1" x14ac:dyDescent="0.25">
      <c r="A26" s="9" t="s">
        <v>54</v>
      </c>
      <c r="B26" s="24">
        <v>17</v>
      </c>
      <c r="C26" s="25">
        <v>5</v>
      </c>
      <c r="D26" s="16"/>
      <c r="E26" s="26">
        <v>8607</v>
      </c>
    </row>
    <row r="27" spans="1:5" x14ac:dyDescent="0.2">
      <c r="A27" s="7" t="s">
        <v>127</v>
      </c>
      <c r="B27" s="27">
        <v>40</v>
      </c>
      <c r="C27" s="19">
        <v>6</v>
      </c>
      <c r="D27" s="15"/>
      <c r="E27" s="23">
        <v>9830</v>
      </c>
    </row>
    <row r="28" spans="1:5" x14ac:dyDescent="0.2">
      <c r="A28" s="8" t="s">
        <v>128</v>
      </c>
      <c r="B28" s="21">
        <v>7</v>
      </c>
      <c r="C28" s="22">
        <v>0</v>
      </c>
      <c r="D28" s="15"/>
      <c r="E28" s="23">
        <v>3404</v>
      </c>
    </row>
    <row r="29" spans="1:5" x14ac:dyDescent="0.2">
      <c r="A29" s="8" t="s">
        <v>129</v>
      </c>
      <c r="B29" s="21">
        <v>179</v>
      </c>
      <c r="C29" s="22">
        <v>2</v>
      </c>
      <c r="D29" s="15"/>
      <c r="E29" s="23">
        <v>15355</v>
      </c>
    </row>
    <row r="30" spans="1:5" x14ac:dyDescent="0.2">
      <c r="A30" s="8" t="s">
        <v>130</v>
      </c>
      <c r="B30" s="21">
        <v>52</v>
      </c>
      <c r="C30" s="22">
        <v>1</v>
      </c>
      <c r="D30" s="15"/>
      <c r="E30" s="23">
        <v>5513</v>
      </c>
    </row>
    <row r="31" spans="1:5" ht="12.5" thickBot="1" x14ac:dyDescent="0.25">
      <c r="A31" s="9" t="s">
        <v>55</v>
      </c>
      <c r="B31" s="24">
        <v>278</v>
      </c>
      <c r="C31" s="25">
        <v>9</v>
      </c>
      <c r="D31" s="16"/>
      <c r="E31" s="26">
        <v>34102</v>
      </c>
    </row>
    <row r="32" spans="1:5" x14ac:dyDescent="0.2">
      <c r="A32" s="7" t="s">
        <v>131</v>
      </c>
      <c r="B32" s="27">
        <v>4</v>
      </c>
      <c r="C32" s="27">
        <v>0</v>
      </c>
      <c r="D32" s="15"/>
      <c r="E32" s="23">
        <v>1874</v>
      </c>
    </row>
    <row r="33" spans="1:5" x14ac:dyDescent="0.2">
      <c r="A33" s="8" t="s">
        <v>132</v>
      </c>
      <c r="B33" s="21">
        <v>48</v>
      </c>
      <c r="C33" s="22">
        <v>0</v>
      </c>
      <c r="D33" s="15"/>
      <c r="E33" s="23">
        <v>3069</v>
      </c>
    </row>
    <row r="34" spans="1:5" x14ac:dyDescent="0.2">
      <c r="A34" s="8" t="s">
        <v>133</v>
      </c>
      <c r="B34" s="21">
        <v>5</v>
      </c>
      <c r="C34" s="22">
        <v>0</v>
      </c>
      <c r="D34" s="15"/>
      <c r="E34" s="23">
        <v>978</v>
      </c>
    </row>
    <row r="35" spans="1:5" x14ac:dyDescent="0.2">
      <c r="A35" s="8" t="s">
        <v>134</v>
      </c>
      <c r="B35" s="21">
        <v>112</v>
      </c>
      <c r="C35" s="22">
        <v>0</v>
      </c>
      <c r="D35" s="15"/>
      <c r="E35" s="23">
        <v>9125</v>
      </c>
    </row>
    <row r="36" spans="1:5" x14ac:dyDescent="0.2">
      <c r="A36" s="8" t="s">
        <v>135</v>
      </c>
      <c r="B36" s="21">
        <v>39</v>
      </c>
      <c r="C36" s="22">
        <v>1</v>
      </c>
      <c r="D36" s="15"/>
      <c r="E36" s="23">
        <v>2591</v>
      </c>
    </row>
    <row r="37" spans="1:5" x14ac:dyDescent="0.2">
      <c r="A37" s="8" t="s">
        <v>136</v>
      </c>
      <c r="B37" s="21">
        <v>9</v>
      </c>
      <c r="C37" s="22">
        <v>0</v>
      </c>
      <c r="D37" s="15"/>
      <c r="E37" s="23">
        <v>447</v>
      </c>
    </row>
    <row r="38" spans="1:5" ht="12.5" thickBot="1" x14ac:dyDescent="0.25">
      <c r="A38" s="9" t="s">
        <v>56</v>
      </c>
      <c r="B38" s="24">
        <v>217</v>
      </c>
      <c r="C38" s="25">
        <v>1</v>
      </c>
      <c r="D38" s="16"/>
      <c r="E38" s="26">
        <v>18084</v>
      </c>
    </row>
    <row r="39" spans="1:5" x14ac:dyDescent="0.2">
      <c r="A39" s="7" t="s">
        <v>137</v>
      </c>
      <c r="B39" s="27">
        <v>76</v>
      </c>
      <c r="C39" s="19">
        <v>0</v>
      </c>
      <c r="D39" s="15"/>
      <c r="E39" s="23">
        <v>6218</v>
      </c>
    </row>
    <row r="40" spans="1:5" x14ac:dyDescent="0.2">
      <c r="A40" s="8" t="s">
        <v>138</v>
      </c>
      <c r="B40" s="21">
        <v>67</v>
      </c>
      <c r="C40" s="22">
        <v>5</v>
      </c>
      <c r="D40" s="15"/>
      <c r="E40" s="23">
        <v>8208</v>
      </c>
    </row>
    <row r="41" spans="1:5" x14ac:dyDescent="0.2">
      <c r="A41" s="8" t="s">
        <v>139</v>
      </c>
      <c r="B41" s="21">
        <v>105</v>
      </c>
      <c r="C41" s="22">
        <v>0</v>
      </c>
      <c r="D41" s="15"/>
      <c r="E41" s="23">
        <v>12003</v>
      </c>
    </row>
    <row r="42" spans="1:5" x14ac:dyDescent="0.2">
      <c r="A42" s="8" t="s">
        <v>140</v>
      </c>
      <c r="B42" s="21">
        <v>40</v>
      </c>
      <c r="C42" s="22">
        <v>6</v>
      </c>
      <c r="D42" s="15"/>
      <c r="E42" s="23">
        <v>5961</v>
      </c>
    </row>
    <row r="43" spans="1:5" x14ac:dyDescent="0.2">
      <c r="A43" s="8" t="s">
        <v>141</v>
      </c>
      <c r="B43" s="21">
        <v>34</v>
      </c>
      <c r="C43" s="22">
        <v>1</v>
      </c>
      <c r="D43" s="15"/>
      <c r="E43" s="23">
        <v>1749</v>
      </c>
    </row>
    <row r="44" spans="1:5" ht="12.5" thickBot="1" x14ac:dyDescent="0.25">
      <c r="A44" s="9" t="s">
        <v>57</v>
      </c>
      <c r="B44" s="24">
        <v>322</v>
      </c>
      <c r="C44" s="25">
        <v>12</v>
      </c>
      <c r="D44" s="16"/>
      <c r="E44" s="26">
        <v>34139</v>
      </c>
    </row>
    <row r="45" spans="1:5" x14ac:dyDescent="0.2">
      <c r="A45" s="7" t="s">
        <v>34</v>
      </c>
      <c r="B45" s="27">
        <v>5</v>
      </c>
      <c r="C45" s="19">
        <v>0</v>
      </c>
      <c r="D45" s="15"/>
      <c r="E45" s="23">
        <v>2709</v>
      </c>
    </row>
    <row r="46" spans="1:5" x14ac:dyDescent="0.2">
      <c r="A46" s="8" t="s">
        <v>35</v>
      </c>
      <c r="B46" s="21">
        <v>27</v>
      </c>
      <c r="C46" s="22">
        <v>0</v>
      </c>
      <c r="D46" s="15"/>
      <c r="E46" s="23">
        <v>4025</v>
      </c>
    </row>
    <row r="47" spans="1:5" x14ac:dyDescent="0.2">
      <c r="A47" s="8" t="s">
        <v>36</v>
      </c>
      <c r="B47" s="21">
        <v>15</v>
      </c>
      <c r="C47" s="22">
        <v>0</v>
      </c>
      <c r="D47" s="15"/>
      <c r="E47" s="23">
        <v>3261</v>
      </c>
    </row>
    <row r="48" spans="1:5" x14ac:dyDescent="0.2">
      <c r="A48" s="8" t="s">
        <v>98</v>
      </c>
      <c r="B48" s="21">
        <v>0</v>
      </c>
      <c r="C48" s="22">
        <v>0</v>
      </c>
      <c r="D48" s="15"/>
      <c r="E48" s="23">
        <v>2149</v>
      </c>
    </row>
    <row r="49" spans="1:5" ht="12.5" thickBot="1" x14ac:dyDescent="0.25">
      <c r="A49" s="9" t="s">
        <v>58</v>
      </c>
      <c r="B49" s="24">
        <v>47</v>
      </c>
      <c r="C49" s="25">
        <v>0</v>
      </c>
      <c r="D49" s="16"/>
      <c r="E49" s="26">
        <v>12144</v>
      </c>
    </row>
    <row r="50" spans="1:5" x14ac:dyDescent="0.2">
      <c r="A50" s="7" t="s">
        <v>37</v>
      </c>
      <c r="B50" s="27">
        <v>14</v>
      </c>
      <c r="C50" s="19">
        <v>0</v>
      </c>
      <c r="D50" s="15"/>
      <c r="E50" s="23">
        <v>7209</v>
      </c>
    </row>
    <row r="51" spans="1:5" x14ac:dyDescent="0.2">
      <c r="A51" s="8" t="s">
        <v>38</v>
      </c>
      <c r="B51" s="21">
        <v>7</v>
      </c>
      <c r="C51" s="22">
        <v>0</v>
      </c>
      <c r="D51" s="15"/>
      <c r="E51" s="23">
        <v>1475</v>
      </c>
    </row>
    <row r="52" spans="1:5" x14ac:dyDescent="0.2">
      <c r="A52" s="8" t="s">
        <v>39</v>
      </c>
      <c r="B52" s="21">
        <v>24</v>
      </c>
      <c r="C52" s="22">
        <v>1</v>
      </c>
      <c r="D52" s="15"/>
      <c r="E52" s="23">
        <v>4842</v>
      </c>
    </row>
    <row r="53" spans="1:5" x14ac:dyDescent="0.2">
      <c r="A53" s="8" t="s">
        <v>40</v>
      </c>
      <c r="B53" s="21">
        <v>151</v>
      </c>
      <c r="C53" s="22">
        <v>0</v>
      </c>
      <c r="D53" s="15"/>
      <c r="E53" s="23">
        <v>30507</v>
      </c>
    </row>
    <row r="54" spans="1:5" x14ac:dyDescent="0.2">
      <c r="A54" s="8" t="s">
        <v>41</v>
      </c>
      <c r="B54" s="21">
        <v>2</v>
      </c>
      <c r="C54" s="22">
        <v>0</v>
      </c>
      <c r="D54" s="15"/>
      <c r="E54" s="23">
        <v>8473</v>
      </c>
    </row>
    <row r="55" spans="1:5" x14ac:dyDescent="0.2">
      <c r="A55" s="8" t="s">
        <v>42</v>
      </c>
      <c r="B55" s="21">
        <v>70</v>
      </c>
      <c r="C55" s="22">
        <v>0</v>
      </c>
      <c r="D55" s="15"/>
      <c r="E55" s="23">
        <v>9470</v>
      </c>
    </row>
    <row r="56" spans="1:5" x14ac:dyDescent="0.2">
      <c r="A56" s="8" t="s">
        <v>43</v>
      </c>
      <c r="B56" s="21">
        <v>39</v>
      </c>
      <c r="C56" s="22">
        <v>0</v>
      </c>
      <c r="D56" s="15"/>
      <c r="E56" s="23">
        <v>8903</v>
      </c>
    </row>
    <row r="57" spans="1:5" ht="12.5" thickBot="1" x14ac:dyDescent="0.25">
      <c r="A57" s="9" t="s">
        <v>59</v>
      </c>
      <c r="B57" s="28">
        <v>307</v>
      </c>
      <c r="C57" s="29">
        <v>1</v>
      </c>
      <c r="D57" s="16"/>
      <c r="E57" s="30">
        <v>70879</v>
      </c>
    </row>
    <row r="58" spans="1:5" ht="12.5" thickBot="1" x14ac:dyDescent="0.25">
      <c r="A58" s="10" t="s">
        <v>44</v>
      </c>
      <c r="B58" s="31">
        <v>1</v>
      </c>
      <c r="C58" s="32">
        <v>0</v>
      </c>
      <c r="D58" s="16"/>
      <c r="E58" s="33">
        <v>3020</v>
      </c>
    </row>
    <row r="59" spans="1:5" ht="13" thickTop="1" thickBot="1" x14ac:dyDescent="0.25">
      <c r="A59" s="11" t="s">
        <v>60</v>
      </c>
      <c r="B59" s="34">
        <v>3009</v>
      </c>
      <c r="C59" s="35">
        <v>274</v>
      </c>
      <c r="D59" s="17"/>
      <c r="E59" s="12">
        <v>371233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41C3-CD8D-4CE2-9B62-D3AA9EB72289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66" sqref="C66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142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143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72</v>
      </c>
    </row>
    <row r="5" spans="1:5" x14ac:dyDescent="0.2">
      <c r="A5" s="7" t="s">
        <v>108</v>
      </c>
      <c r="B5" s="18">
        <v>193</v>
      </c>
      <c r="C5" s="19">
        <v>22</v>
      </c>
      <c r="D5" s="15"/>
      <c r="E5" s="20">
        <v>8725</v>
      </c>
    </row>
    <row r="6" spans="1:5" x14ac:dyDescent="0.2">
      <c r="A6" s="8" t="s">
        <v>109</v>
      </c>
      <c r="B6" s="21">
        <v>56</v>
      </c>
      <c r="C6" s="22">
        <v>0</v>
      </c>
      <c r="D6" s="15"/>
      <c r="E6" s="23">
        <v>25345</v>
      </c>
    </row>
    <row r="7" spans="1:5" x14ac:dyDescent="0.2">
      <c r="A7" s="8" t="s">
        <v>110</v>
      </c>
      <c r="B7" s="21">
        <v>57</v>
      </c>
      <c r="C7" s="22">
        <v>7</v>
      </c>
      <c r="D7" s="15"/>
      <c r="E7" s="23">
        <v>12442</v>
      </c>
    </row>
    <row r="8" spans="1:5" x14ac:dyDescent="0.2">
      <c r="A8" s="8" t="s">
        <v>111</v>
      </c>
      <c r="B8" s="21">
        <v>7</v>
      </c>
      <c r="C8" s="22">
        <v>0</v>
      </c>
      <c r="D8" s="15"/>
      <c r="E8" s="23">
        <v>2678</v>
      </c>
    </row>
    <row r="9" spans="1:5" x14ac:dyDescent="0.2">
      <c r="A9" s="8" t="s">
        <v>112</v>
      </c>
      <c r="B9" s="21">
        <v>54</v>
      </c>
      <c r="C9" s="22">
        <v>6</v>
      </c>
      <c r="D9" s="15"/>
      <c r="E9" s="23">
        <v>8422</v>
      </c>
    </row>
    <row r="10" spans="1:5" x14ac:dyDescent="0.2">
      <c r="A10" s="8" t="s">
        <v>113</v>
      </c>
      <c r="B10" s="21">
        <v>54</v>
      </c>
      <c r="C10" s="22">
        <v>15</v>
      </c>
      <c r="D10" s="15"/>
      <c r="E10" s="23">
        <v>7755</v>
      </c>
    </row>
    <row r="11" spans="1:5" ht="12.5" thickBot="1" x14ac:dyDescent="0.25">
      <c r="A11" s="9" t="s">
        <v>52</v>
      </c>
      <c r="B11" s="24">
        <v>421</v>
      </c>
      <c r="C11" s="25">
        <v>50</v>
      </c>
      <c r="D11" s="16"/>
      <c r="E11" s="26">
        <v>65367</v>
      </c>
    </row>
    <row r="12" spans="1:5" x14ac:dyDescent="0.2">
      <c r="A12" s="7" t="s">
        <v>114</v>
      </c>
      <c r="B12" s="27">
        <v>588</v>
      </c>
      <c r="C12" s="19">
        <v>201</v>
      </c>
      <c r="D12" s="15"/>
      <c r="E12" s="23">
        <v>19143</v>
      </c>
    </row>
    <row r="13" spans="1:5" x14ac:dyDescent="0.2">
      <c r="A13" s="8" t="s">
        <v>115</v>
      </c>
      <c r="B13" s="21">
        <v>351</v>
      </c>
      <c r="C13" s="22">
        <v>13</v>
      </c>
      <c r="D13" s="15"/>
      <c r="E13" s="23">
        <v>40329</v>
      </c>
    </row>
    <row r="14" spans="1:5" x14ac:dyDescent="0.2">
      <c r="A14" s="8" t="s">
        <v>116</v>
      </c>
      <c r="B14" s="21">
        <v>152</v>
      </c>
      <c r="C14" s="22">
        <v>2</v>
      </c>
      <c r="D14" s="15"/>
      <c r="E14" s="23">
        <v>23172</v>
      </c>
    </row>
    <row r="15" spans="1:5" x14ac:dyDescent="0.2">
      <c r="A15" s="8" t="s">
        <v>117</v>
      </c>
      <c r="B15" s="21">
        <v>7</v>
      </c>
      <c r="C15" s="22">
        <v>1</v>
      </c>
      <c r="D15" s="15"/>
      <c r="E15" s="23">
        <v>4807</v>
      </c>
    </row>
    <row r="16" spans="1:5" x14ac:dyDescent="0.2">
      <c r="A16" s="8" t="s">
        <v>118</v>
      </c>
      <c r="B16" s="21">
        <v>298</v>
      </c>
      <c r="C16" s="22">
        <v>25</v>
      </c>
      <c r="D16" s="15"/>
      <c r="E16" s="23">
        <v>20626</v>
      </c>
    </row>
    <row r="17" spans="1:5" x14ac:dyDescent="0.2">
      <c r="A17" s="8" t="s">
        <v>119</v>
      </c>
      <c r="B17" s="21">
        <v>11</v>
      </c>
      <c r="C17" s="22">
        <v>0</v>
      </c>
      <c r="D17" s="15"/>
      <c r="E17" s="23">
        <v>1007</v>
      </c>
    </row>
    <row r="18" spans="1:5" x14ac:dyDescent="0.2">
      <c r="A18" s="8" t="s">
        <v>120</v>
      </c>
      <c r="B18" s="21">
        <v>34</v>
      </c>
      <c r="C18" s="22">
        <v>0</v>
      </c>
      <c r="D18" s="15"/>
      <c r="E18" s="23">
        <v>3261</v>
      </c>
    </row>
    <row r="19" spans="1:5" x14ac:dyDescent="0.2">
      <c r="A19" s="8" t="s">
        <v>121</v>
      </c>
      <c r="B19" s="21">
        <v>8</v>
      </c>
      <c r="C19" s="22">
        <v>0</v>
      </c>
      <c r="D19" s="15"/>
      <c r="E19" s="23">
        <v>2274</v>
      </c>
    </row>
    <row r="20" spans="1:5" x14ac:dyDescent="0.2">
      <c r="A20" s="8" t="s">
        <v>122</v>
      </c>
      <c r="B20" s="21">
        <v>114</v>
      </c>
      <c r="C20" s="22">
        <v>2</v>
      </c>
      <c r="D20" s="15"/>
      <c r="E20" s="23">
        <v>10445</v>
      </c>
    </row>
    <row r="21" spans="1:5" ht="12.5" thickBot="1" x14ac:dyDescent="0.25">
      <c r="A21" s="9" t="s">
        <v>53</v>
      </c>
      <c r="B21" s="24">
        <v>1563</v>
      </c>
      <c r="C21" s="24">
        <v>244</v>
      </c>
      <c r="D21" s="16"/>
      <c r="E21" s="26">
        <v>125064</v>
      </c>
    </row>
    <row r="22" spans="1:5" x14ac:dyDescent="0.2">
      <c r="A22" s="7" t="s">
        <v>123</v>
      </c>
      <c r="B22" s="27">
        <v>16</v>
      </c>
      <c r="C22" s="19">
        <v>4</v>
      </c>
      <c r="D22" s="15"/>
      <c r="E22" s="23">
        <v>4082</v>
      </c>
    </row>
    <row r="23" spans="1:5" x14ac:dyDescent="0.2">
      <c r="A23" s="8" t="s">
        <v>124</v>
      </c>
      <c r="B23" s="21">
        <v>26</v>
      </c>
      <c r="C23" s="22">
        <v>0</v>
      </c>
      <c r="D23" s="15"/>
      <c r="E23" s="23">
        <v>1679</v>
      </c>
    </row>
    <row r="24" spans="1:5" x14ac:dyDescent="0.2">
      <c r="A24" s="8" t="s">
        <v>125</v>
      </c>
      <c r="B24" s="21">
        <v>0</v>
      </c>
      <c r="C24" s="22">
        <v>0</v>
      </c>
      <c r="D24" s="15"/>
      <c r="E24" s="23">
        <v>2146</v>
      </c>
    </row>
    <row r="25" spans="1:5" x14ac:dyDescent="0.2">
      <c r="A25" s="8" t="s">
        <v>126</v>
      </c>
      <c r="B25" s="21">
        <v>1</v>
      </c>
      <c r="C25" s="22">
        <v>0</v>
      </c>
      <c r="D25" s="15"/>
      <c r="E25" s="23">
        <v>666</v>
      </c>
    </row>
    <row r="26" spans="1:5" ht="12.5" thickBot="1" x14ac:dyDescent="0.25">
      <c r="A26" s="9" t="s">
        <v>54</v>
      </c>
      <c r="B26" s="24">
        <v>43</v>
      </c>
      <c r="C26" s="25">
        <v>4</v>
      </c>
      <c r="D26" s="16"/>
      <c r="E26" s="26">
        <v>8573</v>
      </c>
    </row>
    <row r="27" spans="1:5" x14ac:dyDescent="0.2">
      <c r="A27" s="7" t="s">
        <v>127</v>
      </c>
      <c r="B27" s="27">
        <v>49</v>
      </c>
      <c r="C27" s="19">
        <v>6</v>
      </c>
      <c r="D27" s="15"/>
      <c r="E27" s="23">
        <v>9880</v>
      </c>
    </row>
    <row r="28" spans="1:5" x14ac:dyDescent="0.2">
      <c r="A28" s="8" t="s">
        <v>128</v>
      </c>
      <c r="B28" s="21">
        <v>5</v>
      </c>
      <c r="C28" s="22">
        <v>0</v>
      </c>
      <c r="D28" s="15"/>
      <c r="E28" s="23">
        <v>3367</v>
      </c>
    </row>
    <row r="29" spans="1:5" x14ac:dyDescent="0.2">
      <c r="A29" s="8" t="s">
        <v>129</v>
      </c>
      <c r="B29" s="21">
        <v>278</v>
      </c>
      <c r="C29" s="22">
        <v>1</v>
      </c>
      <c r="D29" s="15"/>
      <c r="E29" s="23">
        <v>15290</v>
      </c>
    </row>
    <row r="30" spans="1:5" x14ac:dyDescent="0.2">
      <c r="A30" s="8" t="s">
        <v>130</v>
      </c>
      <c r="B30" s="21">
        <v>78</v>
      </c>
      <c r="C30" s="22">
        <v>13</v>
      </c>
      <c r="D30" s="15"/>
      <c r="E30" s="23">
        <v>5535</v>
      </c>
    </row>
    <row r="31" spans="1:5" ht="12.5" thickBot="1" x14ac:dyDescent="0.25">
      <c r="A31" s="9" t="s">
        <v>55</v>
      </c>
      <c r="B31" s="24">
        <v>410</v>
      </c>
      <c r="C31" s="25">
        <v>20</v>
      </c>
      <c r="D31" s="16"/>
      <c r="E31" s="26">
        <v>34072</v>
      </c>
    </row>
    <row r="32" spans="1:5" x14ac:dyDescent="0.2">
      <c r="A32" s="7" t="s">
        <v>131</v>
      </c>
      <c r="B32" s="27">
        <v>9</v>
      </c>
      <c r="C32" s="27">
        <v>0</v>
      </c>
      <c r="D32" s="15"/>
      <c r="E32" s="23">
        <v>1892</v>
      </c>
    </row>
    <row r="33" spans="1:5" x14ac:dyDescent="0.2">
      <c r="A33" s="8" t="s">
        <v>132</v>
      </c>
      <c r="B33" s="21">
        <v>22</v>
      </c>
      <c r="C33" s="22">
        <v>0</v>
      </c>
      <c r="D33" s="15"/>
      <c r="E33" s="23">
        <v>3072</v>
      </c>
    </row>
    <row r="34" spans="1:5" x14ac:dyDescent="0.2">
      <c r="A34" s="8" t="s">
        <v>133</v>
      </c>
      <c r="B34" s="21">
        <v>14</v>
      </c>
      <c r="C34" s="22">
        <v>0</v>
      </c>
      <c r="D34" s="15"/>
      <c r="E34" s="23">
        <v>963</v>
      </c>
    </row>
    <row r="35" spans="1:5" x14ac:dyDescent="0.2">
      <c r="A35" s="8" t="s">
        <v>134</v>
      </c>
      <c r="B35" s="21">
        <v>137</v>
      </c>
      <c r="C35" s="22">
        <v>0</v>
      </c>
      <c r="D35" s="15"/>
      <c r="E35" s="23">
        <v>9208</v>
      </c>
    </row>
    <row r="36" spans="1:5" x14ac:dyDescent="0.2">
      <c r="A36" s="8" t="s">
        <v>135</v>
      </c>
      <c r="B36" s="21">
        <v>32</v>
      </c>
      <c r="C36" s="22">
        <v>2</v>
      </c>
      <c r="D36" s="15"/>
      <c r="E36" s="23">
        <v>2563</v>
      </c>
    </row>
    <row r="37" spans="1:5" x14ac:dyDescent="0.2">
      <c r="A37" s="8" t="s">
        <v>136</v>
      </c>
      <c r="B37" s="21">
        <v>1</v>
      </c>
      <c r="C37" s="22">
        <v>0</v>
      </c>
      <c r="D37" s="15"/>
      <c r="E37" s="23">
        <v>453</v>
      </c>
    </row>
    <row r="38" spans="1:5" ht="12.5" thickBot="1" x14ac:dyDescent="0.25">
      <c r="A38" s="9" t="s">
        <v>56</v>
      </c>
      <c r="B38" s="24">
        <v>215</v>
      </c>
      <c r="C38" s="25">
        <v>2</v>
      </c>
      <c r="D38" s="16"/>
      <c r="E38" s="26">
        <v>18151</v>
      </c>
    </row>
    <row r="39" spans="1:5" x14ac:dyDescent="0.2">
      <c r="A39" s="7" t="s">
        <v>137</v>
      </c>
      <c r="B39" s="27">
        <v>32</v>
      </c>
      <c r="C39" s="19">
        <v>0</v>
      </c>
      <c r="D39" s="15"/>
      <c r="E39" s="23">
        <v>6232</v>
      </c>
    </row>
    <row r="40" spans="1:5" x14ac:dyDescent="0.2">
      <c r="A40" s="8" t="s">
        <v>138</v>
      </c>
      <c r="B40" s="21">
        <v>30</v>
      </c>
      <c r="C40" s="22">
        <v>6</v>
      </c>
      <c r="D40" s="15"/>
      <c r="E40" s="23">
        <v>8205</v>
      </c>
    </row>
    <row r="41" spans="1:5" x14ac:dyDescent="0.2">
      <c r="A41" s="8" t="s">
        <v>139</v>
      </c>
      <c r="B41" s="21">
        <v>87</v>
      </c>
      <c r="C41" s="22">
        <v>12</v>
      </c>
      <c r="D41" s="15"/>
      <c r="E41" s="23">
        <v>12002</v>
      </c>
    </row>
    <row r="42" spans="1:5" x14ac:dyDescent="0.2">
      <c r="A42" s="8" t="s">
        <v>140</v>
      </c>
      <c r="B42" s="21">
        <v>48</v>
      </c>
      <c r="C42" s="22">
        <v>0</v>
      </c>
      <c r="D42" s="15"/>
      <c r="E42" s="23">
        <v>5977</v>
      </c>
    </row>
    <row r="43" spans="1:5" x14ac:dyDescent="0.2">
      <c r="A43" s="8" t="s">
        <v>141</v>
      </c>
      <c r="B43" s="21">
        <v>15</v>
      </c>
      <c r="C43" s="22">
        <v>0</v>
      </c>
      <c r="D43" s="15"/>
      <c r="E43" s="23">
        <v>1772</v>
      </c>
    </row>
    <row r="44" spans="1:5" ht="12.5" thickBot="1" x14ac:dyDescent="0.25">
      <c r="A44" s="9" t="s">
        <v>57</v>
      </c>
      <c r="B44" s="24">
        <v>212</v>
      </c>
      <c r="C44" s="25">
        <v>18</v>
      </c>
      <c r="D44" s="16"/>
      <c r="E44" s="26">
        <v>34188</v>
      </c>
    </row>
    <row r="45" spans="1:5" x14ac:dyDescent="0.2">
      <c r="A45" s="7" t="s">
        <v>144</v>
      </c>
      <c r="B45" s="27">
        <v>2</v>
      </c>
      <c r="C45" s="19">
        <v>0</v>
      </c>
      <c r="D45" s="15"/>
      <c r="E45" s="23">
        <v>2719</v>
      </c>
    </row>
    <row r="46" spans="1:5" x14ac:dyDescent="0.2">
      <c r="A46" s="8" t="s">
        <v>145</v>
      </c>
      <c r="B46" s="21">
        <v>38</v>
      </c>
      <c r="C46" s="22">
        <v>0</v>
      </c>
      <c r="D46" s="15"/>
      <c r="E46" s="23">
        <v>4054</v>
      </c>
    </row>
    <row r="47" spans="1:5" x14ac:dyDescent="0.2">
      <c r="A47" s="8" t="s">
        <v>146</v>
      </c>
      <c r="B47" s="21">
        <v>25</v>
      </c>
      <c r="C47" s="22">
        <v>0</v>
      </c>
      <c r="D47" s="15"/>
      <c r="E47" s="23">
        <v>3273</v>
      </c>
    </row>
    <row r="48" spans="1:5" x14ac:dyDescent="0.2">
      <c r="A48" s="8" t="s">
        <v>61</v>
      </c>
      <c r="B48" s="21">
        <v>1</v>
      </c>
      <c r="C48" s="22">
        <v>0</v>
      </c>
      <c r="D48" s="15"/>
      <c r="E48" s="23">
        <v>2172</v>
      </c>
    </row>
    <row r="49" spans="1:5" ht="12.5" thickBot="1" x14ac:dyDescent="0.25">
      <c r="A49" s="9" t="s">
        <v>58</v>
      </c>
      <c r="B49" s="24">
        <v>66</v>
      </c>
      <c r="C49" s="25">
        <v>0</v>
      </c>
      <c r="D49" s="16"/>
      <c r="E49" s="26">
        <v>12218</v>
      </c>
    </row>
    <row r="50" spans="1:5" x14ac:dyDescent="0.2">
      <c r="A50" s="7" t="s">
        <v>147</v>
      </c>
      <c r="B50" s="27">
        <v>39</v>
      </c>
      <c r="C50" s="19">
        <v>0</v>
      </c>
      <c r="D50" s="15"/>
      <c r="E50" s="23">
        <v>7229</v>
      </c>
    </row>
    <row r="51" spans="1:5" x14ac:dyDescent="0.2">
      <c r="A51" s="8" t="s">
        <v>148</v>
      </c>
      <c r="B51" s="21">
        <v>7</v>
      </c>
      <c r="C51" s="22">
        <v>0</v>
      </c>
      <c r="D51" s="15"/>
      <c r="E51" s="23">
        <v>1504</v>
      </c>
    </row>
    <row r="52" spans="1:5" x14ac:dyDescent="0.2">
      <c r="A52" s="8" t="s">
        <v>149</v>
      </c>
      <c r="B52" s="21">
        <v>11</v>
      </c>
      <c r="C52" s="22">
        <v>1</v>
      </c>
      <c r="D52" s="15"/>
      <c r="E52" s="23">
        <v>4847</v>
      </c>
    </row>
    <row r="53" spans="1:5" x14ac:dyDescent="0.2">
      <c r="A53" s="8" t="s">
        <v>150</v>
      </c>
      <c r="B53" s="21">
        <v>132</v>
      </c>
      <c r="C53" s="22">
        <v>0</v>
      </c>
      <c r="D53" s="15"/>
      <c r="E53" s="23">
        <v>30697</v>
      </c>
    </row>
    <row r="54" spans="1:5" x14ac:dyDescent="0.2">
      <c r="A54" s="8" t="s">
        <v>151</v>
      </c>
      <c r="B54" s="21">
        <v>2</v>
      </c>
      <c r="C54" s="22">
        <v>0</v>
      </c>
      <c r="D54" s="15"/>
      <c r="E54" s="23">
        <v>8479</v>
      </c>
    </row>
    <row r="55" spans="1:5" x14ac:dyDescent="0.2">
      <c r="A55" s="8" t="s">
        <v>152</v>
      </c>
      <c r="B55" s="21">
        <v>81</v>
      </c>
      <c r="C55" s="22">
        <v>0</v>
      </c>
      <c r="D55" s="15"/>
      <c r="E55" s="23">
        <v>9514</v>
      </c>
    </row>
    <row r="56" spans="1:5" x14ac:dyDescent="0.2">
      <c r="A56" s="8" t="s">
        <v>153</v>
      </c>
      <c r="B56" s="21">
        <v>30</v>
      </c>
      <c r="C56" s="22">
        <v>0</v>
      </c>
      <c r="D56" s="15"/>
      <c r="E56" s="23">
        <v>8862</v>
      </c>
    </row>
    <row r="57" spans="1:5" ht="12.5" thickBot="1" x14ac:dyDescent="0.25">
      <c r="A57" s="9" t="s">
        <v>59</v>
      </c>
      <c r="B57" s="28">
        <v>302</v>
      </c>
      <c r="C57" s="29">
        <v>1</v>
      </c>
      <c r="D57" s="16"/>
      <c r="E57" s="30">
        <v>71132</v>
      </c>
    </row>
    <row r="58" spans="1:5" ht="12.5" thickBot="1" x14ac:dyDescent="0.25">
      <c r="A58" s="10" t="s">
        <v>154</v>
      </c>
      <c r="B58" s="31">
        <v>15</v>
      </c>
      <c r="C58" s="32">
        <v>0</v>
      </c>
      <c r="D58" s="16"/>
      <c r="E58" s="33">
        <v>3015</v>
      </c>
    </row>
    <row r="59" spans="1:5" ht="13" thickTop="1" thickBot="1" x14ac:dyDescent="0.25">
      <c r="A59" s="11" t="s">
        <v>60</v>
      </c>
      <c r="B59" s="34">
        <v>3247</v>
      </c>
      <c r="C59" s="35">
        <v>339</v>
      </c>
      <c r="D59" s="17"/>
      <c r="E59" s="12">
        <v>371780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5428-0A72-4F59-BB27-ED523A30F5D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5" sqref="E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155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156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75</v>
      </c>
    </row>
    <row r="5" spans="1:5" x14ac:dyDescent="0.2">
      <c r="A5" s="7" t="s">
        <v>108</v>
      </c>
      <c r="B5" s="18">
        <v>162</v>
      </c>
      <c r="C5" s="19">
        <v>21</v>
      </c>
      <c r="D5" s="15"/>
      <c r="E5" s="20">
        <v>8658</v>
      </c>
    </row>
    <row r="6" spans="1:5" x14ac:dyDescent="0.2">
      <c r="A6" s="8" t="s">
        <v>109</v>
      </c>
      <c r="B6" s="21">
        <v>19</v>
      </c>
      <c r="C6" s="22">
        <v>0</v>
      </c>
      <c r="D6" s="15"/>
      <c r="E6" s="23">
        <v>25299</v>
      </c>
    </row>
    <row r="7" spans="1:5" x14ac:dyDescent="0.2">
      <c r="A7" s="8" t="s">
        <v>110</v>
      </c>
      <c r="B7" s="21">
        <v>47</v>
      </c>
      <c r="C7" s="22">
        <v>12</v>
      </c>
      <c r="D7" s="15"/>
      <c r="E7" s="23">
        <v>12389</v>
      </c>
    </row>
    <row r="8" spans="1:5" x14ac:dyDescent="0.2">
      <c r="A8" s="8" t="s">
        <v>111</v>
      </c>
      <c r="B8" s="21">
        <v>12</v>
      </c>
      <c r="C8" s="22">
        <v>0</v>
      </c>
      <c r="D8" s="15"/>
      <c r="E8" s="23">
        <v>2652</v>
      </c>
    </row>
    <row r="9" spans="1:5" x14ac:dyDescent="0.2">
      <c r="A9" s="8" t="s">
        <v>112</v>
      </c>
      <c r="B9" s="21">
        <v>36</v>
      </c>
      <c r="C9" s="22">
        <v>2</v>
      </c>
      <c r="D9" s="15"/>
      <c r="E9" s="23">
        <v>8378</v>
      </c>
    </row>
    <row r="10" spans="1:5" x14ac:dyDescent="0.2">
      <c r="A10" s="8" t="s">
        <v>113</v>
      </c>
      <c r="B10" s="21">
        <v>35</v>
      </c>
      <c r="C10" s="22">
        <v>0</v>
      </c>
      <c r="D10" s="15"/>
      <c r="E10" s="23">
        <v>7758</v>
      </c>
    </row>
    <row r="11" spans="1:5" ht="12.5" thickBot="1" x14ac:dyDescent="0.25">
      <c r="A11" s="9" t="s">
        <v>157</v>
      </c>
      <c r="B11" s="24">
        <v>311</v>
      </c>
      <c r="C11" s="25">
        <v>35</v>
      </c>
      <c r="D11" s="16"/>
      <c r="E11" s="26">
        <v>65134</v>
      </c>
    </row>
    <row r="12" spans="1:5" x14ac:dyDescent="0.2">
      <c r="A12" s="7" t="s">
        <v>114</v>
      </c>
      <c r="B12" s="27">
        <v>578</v>
      </c>
      <c r="C12" s="19">
        <v>204</v>
      </c>
      <c r="D12" s="15"/>
      <c r="E12" s="23">
        <v>19104</v>
      </c>
    </row>
    <row r="13" spans="1:5" x14ac:dyDescent="0.2">
      <c r="A13" s="8" t="s">
        <v>115</v>
      </c>
      <c r="B13" s="21">
        <v>374</v>
      </c>
      <c r="C13" s="22">
        <v>2</v>
      </c>
      <c r="D13" s="15"/>
      <c r="E13" s="23">
        <v>40486</v>
      </c>
    </row>
    <row r="14" spans="1:5" x14ac:dyDescent="0.2">
      <c r="A14" s="8" t="s">
        <v>116</v>
      </c>
      <c r="B14" s="21">
        <v>145</v>
      </c>
      <c r="C14" s="22">
        <v>0</v>
      </c>
      <c r="D14" s="15"/>
      <c r="E14" s="23">
        <v>23217</v>
      </c>
    </row>
    <row r="15" spans="1:5" x14ac:dyDescent="0.2">
      <c r="A15" s="8" t="s">
        <v>117</v>
      </c>
      <c r="B15" s="21">
        <v>23</v>
      </c>
      <c r="C15" s="22">
        <v>12</v>
      </c>
      <c r="D15" s="15"/>
      <c r="E15" s="23">
        <v>4800</v>
      </c>
    </row>
    <row r="16" spans="1:5" x14ac:dyDescent="0.2">
      <c r="A16" s="8" t="s">
        <v>118</v>
      </c>
      <c r="B16" s="21">
        <v>259</v>
      </c>
      <c r="C16" s="22">
        <v>13</v>
      </c>
      <c r="D16" s="15"/>
      <c r="E16" s="23">
        <v>20433</v>
      </c>
    </row>
    <row r="17" spans="1:5" x14ac:dyDescent="0.2">
      <c r="A17" s="8" t="s">
        <v>119</v>
      </c>
      <c r="B17" s="21">
        <v>13</v>
      </c>
      <c r="C17" s="22">
        <v>0</v>
      </c>
      <c r="D17" s="15"/>
      <c r="E17" s="23">
        <v>1009</v>
      </c>
    </row>
    <row r="18" spans="1:5" x14ac:dyDescent="0.2">
      <c r="A18" s="8" t="s">
        <v>120</v>
      </c>
      <c r="B18" s="21">
        <v>27</v>
      </c>
      <c r="C18" s="22">
        <v>0</v>
      </c>
      <c r="D18" s="15"/>
      <c r="E18" s="23">
        <v>3212</v>
      </c>
    </row>
    <row r="19" spans="1:5" x14ac:dyDescent="0.2">
      <c r="A19" s="8" t="s">
        <v>121</v>
      </c>
      <c r="B19" s="21">
        <v>8</v>
      </c>
      <c r="C19" s="22">
        <v>0</v>
      </c>
      <c r="D19" s="15"/>
      <c r="E19" s="23">
        <v>2266</v>
      </c>
    </row>
    <row r="20" spans="1:5" x14ac:dyDescent="0.2">
      <c r="A20" s="8" t="s">
        <v>122</v>
      </c>
      <c r="B20" s="21">
        <v>124</v>
      </c>
      <c r="C20" s="22">
        <v>0</v>
      </c>
      <c r="D20" s="15"/>
      <c r="E20" s="23">
        <v>10431</v>
      </c>
    </row>
    <row r="21" spans="1:5" ht="12.5" thickBot="1" x14ac:dyDescent="0.25">
      <c r="A21" s="9" t="s">
        <v>158</v>
      </c>
      <c r="B21" s="24">
        <v>1551</v>
      </c>
      <c r="C21" s="24">
        <v>231</v>
      </c>
      <c r="D21" s="16"/>
      <c r="E21" s="26">
        <v>124958</v>
      </c>
    </row>
    <row r="22" spans="1:5" x14ac:dyDescent="0.2">
      <c r="A22" s="7" t="s">
        <v>123</v>
      </c>
      <c r="B22" s="27">
        <v>30</v>
      </c>
      <c r="C22" s="19">
        <v>3</v>
      </c>
      <c r="D22" s="15"/>
      <c r="E22" s="23">
        <v>4055</v>
      </c>
    </row>
    <row r="23" spans="1:5" x14ac:dyDescent="0.2">
      <c r="A23" s="8" t="s">
        <v>124</v>
      </c>
      <c r="B23" s="21">
        <v>11</v>
      </c>
      <c r="C23" s="22">
        <v>0</v>
      </c>
      <c r="D23" s="15"/>
      <c r="E23" s="23">
        <v>1654</v>
      </c>
    </row>
    <row r="24" spans="1:5" x14ac:dyDescent="0.2">
      <c r="A24" s="8" t="s">
        <v>125</v>
      </c>
      <c r="B24" s="21">
        <v>0</v>
      </c>
      <c r="C24" s="22">
        <v>0</v>
      </c>
      <c r="D24" s="15"/>
      <c r="E24" s="23">
        <v>2091</v>
      </c>
    </row>
    <row r="25" spans="1:5" x14ac:dyDescent="0.2">
      <c r="A25" s="8" t="s">
        <v>126</v>
      </c>
      <c r="B25" s="21">
        <v>3</v>
      </c>
      <c r="C25" s="22">
        <v>0</v>
      </c>
      <c r="D25" s="15"/>
      <c r="E25" s="23">
        <v>646</v>
      </c>
    </row>
    <row r="26" spans="1:5" ht="12.5" thickBot="1" x14ac:dyDescent="0.25">
      <c r="A26" s="9" t="s">
        <v>159</v>
      </c>
      <c r="B26" s="24">
        <v>44</v>
      </c>
      <c r="C26" s="25">
        <v>3</v>
      </c>
      <c r="D26" s="16"/>
      <c r="E26" s="26">
        <v>8446</v>
      </c>
    </row>
    <row r="27" spans="1:5" x14ac:dyDescent="0.2">
      <c r="A27" s="7" t="s">
        <v>127</v>
      </c>
      <c r="B27" s="27">
        <v>44</v>
      </c>
      <c r="C27" s="19">
        <v>7</v>
      </c>
      <c r="D27" s="15"/>
      <c r="E27" s="23">
        <v>9893</v>
      </c>
    </row>
    <row r="28" spans="1:5" x14ac:dyDescent="0.2">
      <c r="A28" s="8" t="s">
        <v>128</v>
      </c>
      <c r="B28" s="21">
        <v>3</v>
      </c>
      <c r="C28" s="22">
        <v>0</v>
      </c>
      <c r="D28" s="15"/>
      <c r="E28" s="23">
        <v>3364</v>
      </c>
    </row>
    <row r="29" spans="1:5" x14ac:dyDescent="0.2">
      <c r="A29" s="8" t="s">
        <v>129</v>
      </c>
      <c r="B29" s="21">
        <v>208</v>
      </c>
      <c r="C29" s="22">
        <v>0</v>
      </c>
      <c r="D29" s="15"/>
      <c r="E29" s="23">
        <v>15150</v>
      </c>
    </row>
    <row r="30" spans="1:5" x14ac:dyDescent="0.2">
      <c r="A30" s="8" t="s">
        <v>130</v>
      </c>
      <c r="B30" s="21">
        <v>55</v>
      </c>
      <c r="C30" s="22">
        <v>0</v>
      </c>
      <c r="D30" s="15"/>
      <c r="E30" s="23">
        <v>5510</v>
      </c>
    </row>
    <row r="31" spans="1:5" ht="12.5" thickBot="1" x14ac:dyDescent="0.25">
      <c r="A31" s="9" t="s">
        <v>160</v>
      </c>
      <c r="B31" s="24">
        <v>310</v>
      </c>
      <c r="C31" s="25">
        <v>7</v>
      </c>
      <c r="D31" s="16"/>
      <c r="E31" s="26">
        <v>33917</v>
      </c>
    </row>
    <row r="32" spans="1:5" x14ac:dyDescent="0.2">
      <c r="A32" s="7" t="s">
        <v>131</v>
      </c>
      <c r="B32" s="27">
        <v>11</v>
      </c>
      <c r="C32" s="27">
        <v>0</v>
      </c>
      <c r="D32" s="15"/>
      <c r="E32" s="23">
        <v>1903</v>
      </c>
    </row>
    <row r="33" spans="1:5" x14ac:dyDescent="0.2">
      <c r="A33" s="8" t="s">
        <v>132</v>
      </c>
      <c r="B33" s="21">
        <v>50</v>
      </c>
      <c r="C33" s="22">
        <v>0</v>
      </c>
      <c r="D33" s="15"/>
      <c r="E33" s="23">
        <v>3064</v>
      </c>
    </row>
    <row r="34" spans="1:5" x14ac:dyDescent="0.2">
      <c r="A34" s="8" t="s">
        <v>133</v>
      </c>
      <c r="B34" s="21">
        <v>11</v>
      </c>
      <c r="C34" s="22">
        <v>0</v>
      </c>
      <c r="D34" s="15"/>
      <c r="E34" s="23">
        <v>964</v>
      </c>
    </row>
    <row r="35" spans="1:5" x14ac:dyDescent="0.2">
      <c r="A35" s="8" t="s">
        <v>134</v>
      </c>
      <c r="B35" s="21">
        <v>102</v>
      </c>
      <c r="C35" s="22">
        <v>0</v>
      </c>
      <c r="D35" s="15"/>
      <c r="E35" s="23">
        <v>9288</v>
      </c>
    </row>
    <row r="36" spans="1:5" x14ac:dyDescent="0.2">
      <c r="A36" s="8" t="s">
        <v>135</v>
      </c>
      <c r="B36" s="21">
        <v>49</v>
      </c>
      <c r="C36" s="22">
        <v>5</v>
      </c>
      <c r="D36" s="15"/>
      <c r="E36" s="23">
        <v>2548</v>
      </c>
    </row>
    <row r="37" spans="1:5" x14ac:dyDescent="0.2">
      <c r="A37" s="8" t="s">
        <v>136</v>
      </c>
      <c r="B37" s="21">
        <v>15</v>
      </c>
      <c r="C37" s="22">
        <v>0</v>
      </c>
      <c r="D37" s="15"/>
      <c r="E37" s="23">
        <v>462</v>
      </c>
    </row>
    <row r="38" spans="1:5" ht="12.5" thickBot="1" x14ac:dyDescent="0.25">
      <c r="A38" s="9" t="s">
        <v>161</v>
      </c>
      <c r="B38" s="24">
        <v>238</v>
      </c>
      <c r="C38" s="25">
        <v>5</v>
      </c>
      <c r="D38" s="16"/>
      <c r="E38" s="26">
        <v>18229</v>
      </c>
    </row>
    <row r="39" spans="1:5" x14ac:dyDescent="0.2">
      <c r="A39" s="7" t="s">
        <v>137</v>
      </c>
      <c r="B39" s="27">
        <v>40</v>
      </c>
      <c r="C39" s="19">
        <v>0</v>
      </c>
      <c r="D39" s="15"/>
      <c r="E39" s="23">
        <v>6223</v>
      </c>
    </row>
    <row r="40" spans="1:5" x14ac:dyDescent="0.2">
      <c r="A40" s="8" t="s">
        <v>138</v>
      </c>
      <c r="B40" s="21">
        <v>74</v>
      </c>
      <c r="C40" s="22">
        <v>13</v>
      </c>
      <c r="D40" s="15"/>
      <c r="E40" s="23">
        <v>8201</v>
      </c>
    </row>
    <row r="41" spans="1:5" x14ac:dyDescent="0.2">
      <c r="A41" s="8" t="s">
        <v>139</v>
      </c>
      <c r="B41" s="21">
        <v>95</v>
      </c>
      <c r="C41" s="22">
        <v>0</v>
      </c>
      <c r="D41" s="15"/>
      <c r="E41" s="23">
        <v>11937</v>
      </c>
    </row>
    <row r="42" spans="1:5" x14ac:dyDescent="0.2">
      <c r="A42" s="8" t="s">
        <v>140</v>
      </c>
      <c r="B42" s="21">
        <v>20</v>
      </c>
      <c r="C42" s="22">
        <v>0</v>
      </c>
      <c r="D42" s="15"/>
      <c r="E42" s="23">
        <v>5948</v>
      </c>
    </row>
    <row r="43" spans="1:5" x14ac:dyDescent="0.2">
      <c r="A43" s="8" t="s">
        <v>141</v>
      </c>
      <c r="B43" s="21">
        <v>23</v>
      </c>
      <c r="C43" s="22">
        <v>0</v>
      </c>
      <c r="D43" s="15"/>
      <c r="E43" s="23">
        <v>1790</v>
      </c>
    </row>
    <row r="44" spans="1:5" ht="12.5" thickBot="1" x14ac:dyDescent="0.25">
      <c r="A44" s="9" t="s">
        <v>162</v>
      </c>
      <c r="B44" s="24">
        <v>252</v>
      </c>
      <c r="C44" s="25">
        <v>13</v>
      </c>
      <c r="D44" s="16"/>
      <c r="E44" s="26">
        <v>34099</v>
      </c>
    </row>
    <row r="45" spans="1:5" x14ac:dyDescent="0.2">
      <c r="A45" s="7" t="s">
        <v>144</v>
      </c>
      <c r="B45" s="27">
        <v>7</v>
      </c>
      <c r="C45" s="19">
        <v>0</v>
      </c>
      <c r="D45" s="15"/>
      <c r="E45" s="23">
        <v>2717</v>
      </c>
    </row>
    <row r="46" spans="1:5" x14ac:dyDescent="0.2">
      <c r="A46" s="8" t="s">
        <v>145</v>
      </c>
      <c r="B46" s="21">
        <v>35</v>
      </c>
      <c r="C46" s="22">
        <v>0</v>
      </c>
      <c r="D46" s="15"/>
      <c r="E46" s="23">
        <v>4092</v>
      </c>
    </row>
    <row r="47" spans="1:5" x14ac:dyDescent="0.2">
      <c r="A47" s="8" t="s">
        <v>146</v>
      </c>
      <c r="B47" s="21">
        <v>9</v>
      </c>
      <c r="C47" s="22">
        <v>0</v>
      </c>
      <c r="D47" s="15"/>
      <c r="E47" s="23">
        <v>3286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2229</v>
      </c>
    </row>
    <row r="49" spans="1:5" ht="12.5" thickBot="1" x14ac:dyDescent="0.25">
      <c r="A49" s="9" t="s">
        <v>163</v>
      </c>
      <c r="B49" s="24">
        <v>51</v>
      </c>
      <c r="C49" s="25">
        <v>0</v>
      </c>
      <c r="D49" s="16"/>
      <c r="E49" s="26">
        <v>12324</v>
      </c>
    </row>
    <row r="50" spans="1:5" x14ac:dyDescent="0.2">
      <c r="A50" s="7" t="s">
        <v>147</v>
      </c>
      <c r="B50" s="27">
        <v>13</v>
      </c>
      <c r="C50" s="19">
        <v>0</v>
      </c>
      <c r="D50" s="15"/>
      <c r="E50" s="23">
        <v>7293</v>
      </c>
    </row>
    <row r="51" spans="1:5" x14ac:dyDescent="0.2">
      <c r="A51" s="8" t="s">
        <v>148</v>
      </c>
      <c r="B51" s="21">
        <v>7</v>
      </c>
      <c r="C51" s="22">
        <v>0</v>
      </c>
      <c r="D51" s="15"/>
      <c r="E51" s="23">
        <v>1488</v>
      </c>
    </row>
    <row r="52" spans="1:5" x14ac:dyDescent="0.2">
      <c r="A52" s="8" t="s">
        <v>149</v>
      </c>
      <c r="B52" s="21">
        <v>27</v>
      </c>
      <c r="C52" s="22">
        <v>8</v>
      </c>
      <c r="D52" s="15"/>
      <c r="E52" s="23">
        <v>4861</v>
      </c>
    </row>
    <row r="53" spans="1:5" x14ac:dyDescent="0.2">
      <c r="A53" s="8" t="s">
        <v>150</v>
      </c>
      <c r="B53" s="21">
        <v>109</v>
      </c>
      <c r="C53" s="22">
        <v>0</v>
      </c>
      <c r="D53" s="15"/>
      <c r="E53" s="23">
        <v>30884</v>
      </c>
    </row>
    <row r="54" spans="1:5" x14ac:dyDescent="0.2">
      <c r="A54" s="8" t="s">
        <v>151</v>
      </c>
      <c r="B54" s="21">
        <v>14</v>
      </c>
      <c r="C54" s="22">
        <v>0</v>
      </c>
      <c r="D54" s="15"/>
      <c r="E54" s="23">
        <v>8457</v>
      </c>
    </row>
    <row r="55" spans="1:5" x14ac:dyDescent="0.2">
      <c r="A55" s="8" t="s">
        <v>152</v>
      </c>
      <c r="B55" s="21">
        <v>76</v>
      </c>
      <c r="C55" s="22">
        <v>0</v>
      </c>
      <c r="D55" s="15"/>
      <c r="E55" s="23">
        <v>9605</v>
      </c>
    </row>
    <row r="56" spans="1:5" x14ac:dyDescent="0.2">
      <c r="A56" s="8" t="s">
        <v>153</v>
      </c>
      <c r="B56" s="21">
        <v>16</v>
      </c>
      <c r="C56" s="22">
        <v>0</v>
      </c>
      <c r="D56" s="15"/>
      <c r="E56" s="23">
        <v>8909</v>
      </c>
    </row>
    <row r="57" spans="1:5" ht="12.5" thickBot="1" x14ac:dyDescent="0.25">
      <c r="A57" s="9" t="s">
        <v>164</v>
      </c>
      <c r="B57" s="28">
        <v>262</v>
      </c>
      <c r="C57" s="29">
        <v>8</v>
      </c>
      <c r="D57" s="16"/>
      <c r="E57" s="30">
        <v>71497</v>
      </c>
    </row>
    <row r="58" spans="1:5" ht="12.5" thickBot="1" x14ac:dyDescent="0.25">
      <c r="A58" s="10" t="s">
        <v>154</v>
      </c>
      <c r="B58" s="31">
        <v>0</v>
      </c>
      <c r="C58" s="32">
        <v>0</v>
      </c>
      <c r="D58" s="16"/>
      <c r="E58" s="33">
        <v>2987</v>
      </c>
    </row>
    <row r="59" spans="1:5" ht="13" thickTop="1" thickBot="1" x14ac:dyDescent="0.25">
      <c r="A59" s="11" t="s">
        <v>165</v>
      </c>
      <c r="B59" s="34">
        <v>3019</v>
      </c>
      <c r="C59" s="35">
        <v>302</v>
      </c>
      <c r="D59" s="17"/>
      <c r="E59" s="12">
        <v>371591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6D85-E364-490F-BB35-528B7C369503}">
  <sheetPr>
    <tabColor theme="6" tint="0.39997558519241921"/>
  </sheetPr>
  <dimension ref="A1:E66"/>
  <sheetViews>
    <sheetView zoomScale="90" zoomScaleNormal="90" workbookViewId="0">
      <pane ySplit="4" topLeftCell="A29" activePane="bottomLeft" state="frozen"/>
      <selection activeCell="E4" sqref="E4"/>
      <selection pane="bottomLeft" activeCell="C59" sqref="C59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166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167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78</v>
      </c>
    </row>
    <row r="5" spans="1:5" x14ac:dyDescent="0.2">
      <c r="A5" s="7" t="s">
        <v>108</v>
      </c>
      <c r="B5" s="18">
        <v>201</v>
      </c>
      <c r="C5" s="19">
        <v>22</v>
      </c>
      <c r="D5" s="15"/>
      <c r="E5" s="20">
        <v>8498</v>
      </c>
    </row>
    <row r="6" spans="1:5" x14ac:dyDescent="0.2">
      <c r="A6" s="8" t="s">
        <v>109</v>
      </c>
      <c r="B6" s="21">
        <v>56</v>
      </c>
      <c r="C6" s="22">
        <v>0</v>
      </c>
      <c r="D6" s="15"/>
      <c r="E6" s="23">
        <v>25305</v>
      </c>
    </row>
    <row r="7" spans="1:5" x14ac:dyDescent="0.2">
      <c r="A7" s="8" t="s">
        <v>110</v>
      </c>
      <c r="B7" s="21">
        <v>56</v>
      </c>
      <c r="C7" s="22">
        <v>13</v>
      </c>
      <c r="D7" s="15"/>
      <c r="E7" s="23">
        <v>12306</v>
      </c>
    </row>
    <row r="8" spans="1:5" x14ac:dyDescent="0.2">
      <c r="A8" s="8" t="s">
        <v>111</v>
      </c>
      <c r="B8" s="21">
        <v>21</v>
      </c>
      <c r="C8" s="22">
        <v>0</v>
      </c>
      <c r="D8" s="15"/>
      <c r="E8" s="23">
        <v>2649</v>
      </c>
    </row>
    <row r="9" spans="1:5" x14ac:dyDescent="0.2">
      <c r="A9" s="8" t="s">
        <v>112</v>
      </c>
      <c r="B9" s="21">
        <v>70</v>
      </c>
      <c r="C9" s="22">
        <v>4</v>
      </c>
      <c r="D9" s="15"/>
      <c r="E9" s="23">
        <v>7763</v>
      </c>
    </row>
    <row r="10" spans="1:5" x14ac:dyDescent="0.2">
      <c r="A10" s="8" t="s">
        <v>113</v>
      </c>
      <c r="B10" s="21">
        <v>78</v>
      </c>
      <c r="C10" s="22">
        <v>6</v>
      </c>
      <c r="D10" s="15"/>
      <c r="E10" s="23">
        <v>7771</v>
      </c>
    </row>
    <row r="11" spans="1:5" ht="12.5" thickBot="1" x14ac:dyDescent="0.25">
      <c r="A11" s="9" t="s">
        <v>52</v>
      </c>
      <c r="B11" s="24">
        <v>482</v>
      </c>
      <c r="C11" s="25">
        <v>45</v>
      </c>
      <c r="D11" s="16"/>
      <c r="E11" s="26">
        <v>64292</v>
      </c>
    </row>
    <row r="12" spans="1:5" x14ac:dyDescent="0.2">
      <c r="A12" s="7" t="s">
        <v>114</v>
      </c>
      <c r="B12" s="27">
        <v>581</v>
      </c>
      <c r="C12" s="19">
        <v>98</v>
      </c>
      <c r="D12" s="15"/>
      <c r="E12" s="23">
        <v>19110</v>
      </c>
    </row>
    <row r="13" spans="1:5" x14ac:dyDescent="0.2">
      <c r="A13" s="8" t="s">
        <v>115</v>
      </c>
      <c r="B13" s="21">
        <v>318</v>
      </c>
      <c r="C13" s="22">
        <v>0</v>
      </c>
      <c r="D13" s="15"/>
      <c r="E13" s="23">
        <v>40354</v>
      </c>
    </row>
    <row r="14" spans="1:5" x14ac:dyDescent="0.2">
      <c r="A14" s="8" t="s">
        <v>116</v>
      </c>
      <c r="B14" s="21">
        <v>220</v>
      </c>
      <c r="C14" s="22">
        <v>0</v>
      </c>
      <c r="D14" s="15"/>
      <c r="E14" s="23">
        <v>23182</v>
      </c>
    </row>
    <row r="15" spans="1:5" x14ac:dyDescent="0.2">
      <c r="A15" s="8" t="s">
        <v>117</v>
      </c>
      <c r="B15" s="21">
        <v>31</v>
      </c>
      <c r="C15" s="22">
        <v>1</v>
      </c>
      <c r="D15" s="15"/>
      <c r="E15" s="23">
        <v>4750</v>
      </c>
    </row>
    <row r="16" spans="1:5" x14ac:dyDescent="0.2">
      <c r="A16" s="8" t="s">
        <v>118</v>
      </c>
      <c r="B16" s="21">
        <v>284</v>
      </c>
      <c r="C16" s="22">
        <v>29</v>
      </c>
      <c r="D16" s="15"/>
      <c r="E16" s="23">
        <v>20354</v>
      </c>
    </row>
    <row r="17" spans="1:5" x14ac:dyDescent="0.2">
      <c r="A17" s="8" t="s">
        <v>119</v>
      </c>
      <c r="B17" s="21">
        <v>5</v>
      </c>
      <c r="C17" s="22">
        <v>0</v>
      </c>
      <c r="D17" s="15"/>
      <c r="E17" s="23">
        <v>998</v>
      </c>
    </row>
    <row r="18" spans="1:5" x14ac:dyDescent="0.2">
      <c r="A18" s="8" t="s">
        <v>120</v>
      </c>
      <c r="B18" s="21">
        <v>25</v>
      </c>
      <c r="C18" s="22">
        <v>0</v>
      </c>
      <c r="D18" s="15"/>
      <c r="E18" s="23">
        <v>3190</v>
      </c>
    </row>
    <row r="19" spans="1:5" x14ac:dyDescent="0.2">
      <c r="A19" s="8" t="s">
        <v>121</v>
      </c>
      <c r="B19" s="21">
        <v>8</v>
      </c>
      <c r="C19" s="22">
        <v>0</v>
      </c>
      <c r="D19" s="15"/>
      <c r="E19" s="23">
        <v>2277</v>
      </c>
    </row>
    <row r="20" spans="1:5" x14ac:dyDescent="0.2">
      <c r="A20" s="8" t="s">
        <v>122</v>
      </c>
      <c r="B20" s="21">
        <v>75</v>
      </c>
      <c r="C20" s="22">
        <v>0</v>
      </c>
      <c r="D20" s="15"/>
      <c r="E20" s="23">
        <v>10399</v>
      </c>
    </row>
    <row r="21" spans="1:5" ht="12.5" thickBot="1" x14ac:dyDescent="0.25">
      <c r="A21" s="9" t="s">
        <v>53</v>
      </c>
      <c r="B21" s="24">
        <v>1547</v>
      </c>
      <c r="C21" s="24">
        <v>128</v>
      </c>
      <c r="D21" s="16"/>
      <c r="E21" s="26">
        <v>124614</v>
      </c>
    </row>
    <row r="22" spans="1:5" x14ac:dyDescent="0.2">
      <c r="A22" s="7" t="s">
        <v>123</v>
      </c>
      <c r="B22" s="27">
        <v>23</v>
      </c>
      <c r="C22" s="19">
        <v>9</v>
      </c>
      <c r="D22" s="15"/>
      <c r="E22" s="23">
        <v>4030</v>
      </c>
    </row>
    <row r="23" spans="1:5" x14ac:dyDescent="0.2">
      <c r="A23" s="8" t="s">
        <v>124</v>
      </c>
      <c r="B23" s="21">
        <v>6</v>
      </c>
      <c r="C23" s="22">
        <v>0</v>
      </c>
      <c r="D23" s="15"/>
      <c r="E23" s="23">
        <v>1647</v>
      </c>
    </row>
    <row r="24" spans="1:5" x14ac:dyDescent="0.2">
      <c r="A24" s="8" t="s">
        <v>125</v>
      </c>
      <c r="B24" s="21">
        <v>2</v>
      </c>
      <c r="C24" s="22">
        <v>0</v>
      </c>
      <c r="D24" s="15"/>
      <c r="E24" s="23">
        <v>2106</v>
      </c>
    </row>
    <row r="25" spans="1:5" x14ac:dyDescent="0.2">
      <c r="A25" s="8" t="s">
        <v>126</v>
      </c>
      <c r="B25" s="21">
        <v>5</v>
      </c>
      <c r="C25" s="22">
        <v>0</v>
      </c>
      <c r="D25" s="15"/>
      <c r="E25" s="23">
        <v>642</v>
      </c>
    </row>
    <row r="26" spans="1:5" ht="12.5" thickBot="1" x14ac:dyDescent="0.25">
      <c r="A26" s="9" t="s">
        <v>54</v>
      </c>
      <c r="B26" s="24">
        <v>36</v>
      </c>
      <c r="C26" s="25">
        <v>9</v>
      </c>
      <c r="D26" s="16"/>
      <c r="E26" s="26">
        <v>8425</v>
      </c>
    </row>
    <row r="27" spans="1:5" x14ac:dyDescent="0.2">
      <c r="A27" s="7" t="s">
        <v>127</v>
      </c>
      <c r="B27" s="27">
        <v>41</v>
      </c>
      <c r="C27" s="19">
        <v>4</v>
      </c>
      <c r="D27" s="15"/>
      <c r="E27" s="23">
        <v>9847</v>
      </c>
    </row>
    <row r="28" spans="1:5" x14ac:dyDescent="0.2">
      <c r="A28" s="8" t="s">
        <v>128</v>
      </c>
      <c r="B28" s="21">
        <v>3</v>
      </c>
      <c r="C28" s="22">
        <v>0</v>
      </c>
      <c r="D28" s="15"/>
      <c r="E28" s="23">
        <v>3350</v>
      </c>
    </row>
    <row r="29" spans="1:5" x14ac:dyDescent="0.2">
      <c r="A29" s="8" t="s">
        <v>129</v>
      </c>
      <c r="B29" s="21">
        <v>222</v>
      </c>
      <c r="C29" s="22">
        <v>6</v>
      </c>
      <c r="D29" s="15"/>
      <c r="E29" s="23">
        <v>14999</v>
      </c>
    </row>
    <row r="30" spans="1:5" x14ac:dyDescent="0.2">
      <c r="A30" s="8" t="s">
        <v>130</v>
      </c>
      <c r="B30" s="21">
        <v>57</v>
      </c>
      <c r="C30" s="22">
        <v>0</v>
      </c>
      <c r="D30" s="15"/>
      <c r="E30" s="23">
        <v>5451</v>
      </c>
    </row>
    <row r="31" spans="1:5" ht="12.5" thickBot="1" x14ac:dyDescent="0.25">
      <c r="A31" s="9" t="s">
        <v>55</v>
      </c>
      <c r="B31" s="24">
        <v>323</v>
      </c>
      <c r="C31" s="25">
        <v>10</v>
      </c>
      <c r="D31" s="16"/>
      <c r="E31" s="26">
        <v>33647</v>
      </c>
    </row>
    <row r="32" spans="1:5" x14ac:dyDescent="0.2">
      <c r="A32" s="7" t="s">
        <v>131</v>
      </c>
      <c r="B32" s="27">
        <v>4</v>
      </c>
      <c r="C32" s="27">
        <v>0</v>
      </c>
      <c r="D32" s="15"/>
      <c r="E32" s="23">
        <v>1896</v>
      </c>
    </row>
    <row r="33" spans="1:5" x14ac:dyDescent="0.2">
      <c r="A33" s="8" t="s">
        <v>132</v>
      </c>
      <c r="B33" s="21">
        <v>26</v>
      </c>
      <c r="C33" s="22">
        <v>0</v>
      </c>
      <c r="D33" s="15"/>
      <c r="E33" s="23">
        <v>3060</v>
      </c>
    </row>
    <row r="34" spans="1:5" x14ac:dyDescent="0.2">
      <c r="A34" s="8" t="s">
        <v>133</v>
      </c>
      <c r="B34" s="21">
        <v>24</v>
      </c>
      <c r="C34" s="22">
        <v>2</v>
      </c>
      <c r="D34" s="15"/>
      <c r="E34" s="23">
        <v>945</v>
      </c>
    </row>
    <row r="35" spans="1:5" x14ac:dyDescent="0.2">
      <c r="A35" s="8" t="s">
        <v>134</v>
      </c>
      <c r="B35" s="21">
        <v>127</v>
      </c>
      <c r="C35" s="22">
        <v>3</v>
      </c>
      <c r="D35" s="15"/>
      <c r="E35" s="23">
        <v>9253</v>
      </c>
    </row>
    <row r="36" spans="1:5" x14ac:dyDescent="0.2">
      <c r="A36" s="8" t="s">
        <v>135</v>
      </c>
      <c r="B36" s="21">
        <v>22</v>
      </c>
      <c r="C36" s="22">
        <v>3</v>
      </c>
      <c r="D36" s="15"/>
      <c r="E36" s="23">
        <v>2539</v>
      </c>
    </row>
    <row r="37" spans="1:5" x14ac:dyDescent="0.2">
      <c r="A37" s="8" t="s">
        <v>136</v>
      </c>
      <c r="B37" s="21">
        <v>0</v>
      </c>
      <c r="C37" s="22">
        <v>0</v>
      </c>
      <c r="D37" s="15"/>
      <c r="E37" s="23">
        <v>459</v>
      </c>
    </row>
    <row r="38" spans="1:5" ht="12.5" thickBot="1" x14ac:dyDescent="0.25">
      <c r="A38" s="9" t="s">
        <v>56</v>
      </c>
      <c r="B38" s="24">
        <v>203</v>
      </c>
      <c r="C38" s="25">
        <v>8</v>
      </c>
      <c r="D38" s="16"/>
      <c r="E38" s="26">
        <v>18152</v>
      </c>
    </row>
    <row r="39" spans="1:5" x14ac:dyDescent="0.2">
      <c r="A39" s="7" t="s">
        <v>137</v>
      </c>
      <c r="B39" s="27">
        <v>43</v>
      </c>
      <c r="C39" s="19">
        <v>0</v>
      </c>
      <c r="D39" s="15"/>
      <c r="E39" s="23">
        <v>6266</v>
      </c>
    </row>
    <row r="40" spans="1:5" x14ac:dyDescent="0.2">
      <c r="A40" s="8" t="s">
        <v>138</v>
      </c>
      <c r="B40" s="21">
        <v>41</v>
      </c>
      <c r="C40" s="22">
        <v>10</v>
      </c>
      <c r="D40" s="15"/>
      <c r="E40" s="23">
        <v>8189</v>
      </c>
    </row>
    <row r="41" spans="1:5" x14ac:dyDescent="0.2">
      <c r="A41" s="8" t="s">
        <v>139</v>
      </c>
      <c r="B41" s="21">
        <v>104</v>
      </c>
      <c r="C41" s="22">
        <v>0</v>
      </c>
      <c r="D41" s="15"/>
      <c r="E41" s="23">
        <v>11842</v>
      </c>
    </row>
    <row r="42" spans="1:5" x14ac:dyDescent="0.2">
      <c r="A42" s="8" t="s">
        <v>140</v>
      </c>
      <c r="B42" s="21">
        <v>137</v>
      </c>
      <c r="C42" s="22">
        <v>0</v>
      </c>
      <c r="D42" s="15"/>
      <c r="E42" s="23">
        <v>5987</v>
      </c>
    </row>
    <row r="43" spans="1:5" x14ac:dyDescent="0.2">
      <c r="A43" s="8" t="s">
        <v>141</v>
      </c>
      <c r="B43" s="21">
        <v>19</v>
      </c>
      <c r="C43" s="22">
        <v>0</v>
      </c>
      <c r="D43" s="15"/>
      <c r="E43" s="23">
        <v>1817</v>
      </c>
    </row>
    <row r="44" spans="1:5" ht="12.5" thickBot="1" x14ac:dyDescent="0.25">
      <c r="A44" s="9" t="s">
        <v>57</v>
      </c>
      <c r="B44" s="24">
        <v>344</v>
      </c>
      <c r="C44" s="25">
        <v>10</v>
      </c>
      <c r="D44" s="16"/>
      <c r="E44" s="26">
        <v>34101</v>
      </c>
    </row>
    <row r="45" spans="1:5" x14ac:dyDescent="0.2">
      <c r="A45" s="7" t="s">
        <v>144</v>
      </c>
      <c r="B45" s="27">
        <v>0</v>
      </c>
      <c r="C45" s="19">
        <v>0</v>
      </c>
      <c r="D45" s="15"/>
      <c r="E45" s="23">
        <v>2704</v>
      </c>
    </row>
    <row r="46" spans="1:5" x14ac:dyDescent="0.2">
      <c r="A46" s="8" t="s">
        <v>145</v>
      </c>
      <c r="B46" s="21">
        <v>49</v>
      </c>
      <c r="C46" s="22">
        <v>0</v>
      </c>
      <c r="D46" s="15"/>
      <c r="E46" s="23">
        <v>4088</v>
      </c>
    </row>
    <row r="47" spans="1:5" x14ac:dyDescent="0.2">
      <c r="A47" s="8" t="s">
        <v>146</v>
      </c>
      <c r="B47" s="21">
        <v>26</v>
      </c>
      <c r="C47" s="22">
        <v>0</v>
      </c>
      <c r="D47" s="15"/>
      <c r="E47" s="23">
        <v>3313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2231</v>
      </c>
    </row>
    <row r="49" spans="1:5" ht="12.5" thickBot="1" x14ac:dyDescent="0.25">
      <c r="A49" s="9" t="s">
        <v>58</v>
      </c>
      <c r="B49" s="24">
        <v>75</v>
      </c>
      <c r="C49" s="25">
        <v>0</v>
      </c>
      <c r="D49" s="16"/>
      <c r="E49" s="26">
        <v>12336</v>
      </c>
    </row>
    <row r="50" spans="1:5" x14ac:dyDescent="0.2">
      <c r="A50" s="7" t="s">
        <v>147</v>
      </c>
      <c r="B50" s="27">
        <v>4</v>
      </c>
      <c r="C50" s="19">
        <v>0</v>
      </c>
      <c r="D50" s="15"/>
      <c r="E50" s="23">
        <v>7294</v>
      </c>
    </row>
    <row r="51" spans="1:5" x14ac:dyDescent="0.2">
      <c r="A51" s="8" t="s">
        <v>148</v>
      </c>
      <c r="B51" s="21">
        <v>24</v>
      </c>
      <c r="C51" s="22">
        <v>0</v>
      </c>
      <c r="D51" s="15"/>
      <c r="E51" s="23">
        <v>1486</v>
      </c>
    </row>
    <row r="52" spans="1:5" x14ac:dyDescent="0.2">
      <c r="A52" s="8" t="s">
        <v>149</v>
      </c>
      <c r="B52" s="21">
        <v>20</v>
      </c>
      <c r="C52" s="22">
        <v>9</v>
      </c>
      <c r="D52" s="15"/>
      <c r="E52" s="23">
        <v>4824</v>
      </c>
    </row>
    <row r="53" spans="1:5" x14ac:dyDescent="0.2">
      <c r="A53" s="8" t="s">
        <v>150</v>
      </c>
      <c r="B53" s="21">
        <v>128</v>
      </c>
      <c r="C53" s="22">
        <v>0</v>
      </c>
      <c r="D53" s="15"/>
      <c r="E53" s="23">
        <v>31033</v>
      </c>
    </row>
    <row r="54" spans="1:5" x14ac:dyDescent="0.2">
      <c r="A54" s="8" t="s">
        <v>151</v>
      </c>
      <c r="B54" s="21">
        <v>2</v>
      </c>
      <c r="C54" s="22">
        <v>0</v>
      </c>
      <c r="D54" s="15"/>
      <c r="E54" s="23">
        <v>8482</v>
      </c>
    </row>
    <row r="55" spans="1:5" x14ac:dyDescent="0.2">
      <c r="A55" s="8" t="s">
        <v>152</v>
      </c>
      <c r="B55" s="21">
        <v>21</v>
      </c>
      <c r="C55" s="22">
        <v>0</v>
      </c>
      <c r="D55" s="15"/>
      <c r="E55" s="23">
        <v>9622</v>
      </c>
    </row>
    <row r="56" spans="1:5" x14ac:dyDescent="0.2">
      <c r="A56" s="8" t="s">
        <v>153</v>
      </c>
      <c r="B56" s="21">
        <v>32</v>
      </c>
      <c r="C56" s="22">
        <v>0</v>
      </c>
      <c r="D56" s="15"/>
      <c r="E56" s="23">
        <v>8900</v>
      </c>
    </row>
    <row r="57" spans="1:5" ht="12.5" thickBot="1" x14ac:dyDescent="0.25">
      <c r="A57" s="9" t="s">
        <v>59</v>
      </c>
      <c r="B57" s="28">
        <v>231</v>
      </c>
      <c r="C57" s="29">
        <v>9</v>
      </c>
      <c r="D57" s="16"/>
      <c r="E57" s="30">
        <v>71641</v>
      </c>
    </row>
    <row r="58" spans="1:5" ht="12.5" thickBot="1" x14ac:dyDescent="0.25">
      <c r="A58" s="10" t="s">
        <v>154</v>
      </c>
      <c r="B58" s="31">
        <v>0</v>
      </c>
      <c r="C58" s="32">
        <v>0</v>
      </c>
      <c r="D58" s="16"/>
      <c r="E58" s="33">
        <v>2941</v>
      </c>
    </row>
    <row r="59" spans="1:5" ht="13" thickTop="1" thickBot="1" x14ac:dyDescent="0.25">
      <c r="A59" s="11" t="s">
        <v>60</v>
      </c>
      <c r="B59" s="34">
        <v>3241</v>
      </c>
      <c r="C59" s="35">
        <v>219</v>
      </c>
      <c r="D59" s="17"/>
      <c r="E59" s="12">
        <v>370149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6C2B-14CA-4CE6-92AC-458C6F45410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I16" sqref="I16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168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169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81</v>
      </c>
    </row>
    <row r="5" spans="1:5" x14ac:dyDescent="0.2">
      <c r="A5" s="7" t="s">
        <v>108</v>
      </c>
      <c r="B5" s="18">
        <v>182</v>
      </c>
      <c r="C5" s="19">
        <v>21</v>
      </c>
      <c r="D5" s="15"/>
      <c r="E5" s="20">
        <v>8331</v>
      </c>
    </row>
    <row r="6" spans="1:5" x14ac:dyDescent="0.2">
      <c r="A6" s="8" t="s">
        <v>109</v>
      </c>
      <c r="B6" s="21">
        <v>40</v>
      </c>
      <c r="C6" s="22">
        <v>0</v>
      </c>
      <c r="D6" s="15"/>
      <c r="E6" s="23">
        <v>25175</v>
      </c>
    </row>
    <row r="7" spans="1:5" x14ac:dyDescent="0.2">
      <c r="A7" s="8" t="s">
        <v>110</v>
      </c>
      <c r="B7" s="21">
        <v>80</v>
      </c>
      <c r="C7" s="22">
        <v>16</v>
      </c>
      <c r="D7" s="15"/>
      <c r="E7" s="23">
        <v>12311</v>
      </c>
    </row>
    <row r="8" spans="1:5" x14ac:dyDescent="0.2">
      <c r="A8" s="8" t="s">
        <v>111</v>
      </c>
      <c r="B8" s="21">
        <v>7</v>
      </c>
      <c r="C8" s="22">
        <v>0</v>
      </c>
      <c r="D8" s="15"/>
      <c r="E8" s="23">
        <v>2626</v>
      </c>
    </row>
    <row r="9" spans="1:5" x14ac:dyDescent="0.2">
      <c r="A9" s="8" t="s">
        <v>112</v>
      </c>
      <c r="B9" s="21">
        <v>81</v>
      </c>
      <c r="C9" s="22">
        <v>3</v>
      </c>
      <c r="D9" s="15"/>
      <c r="E9" s="23">
        <v>7708</v>
      </c>
    </row>
    <row r="10" spans="1:5" x14ac:dyDescent="0.2">
      <c r="A10" s="8" t="s">
        <v>113</v>
      </c>
      <c r="B10" s="21">
        <v>83</v>
      </c>
      <c r="C10" s="22">
        <v>14</v>
      </c>
      <c r="D10" s="15"/>
      <c r="E10" s="23">
        <v>7784</v>
      </c>
    </row>
    <row r="11" spans="1:5" ht="12.5" thickBot="1" x14ac:dyDescent="0.25">
      <c r="A11" s="9" t="s">
        <v>52</v>
      </c>
      <c r="B11" s="24">
        <v>473</v>
      </c>
      <c r="C11" s="25">
        <v>54</v>
      </c>
      <c r="D11" s="16"/>
      <c r="E11" s="26">
        <v>63935</v>
      </c>
    </row>
    <row r="12" spans="1:5" x14ac:dyDescent="0.2">
      <c r="A12" s="7" t="s">
        <v>114</v>
      </c>
      <c r="B12" s="27">
        <v>446</v>
      </c>
      <c r="C12" s="19">
        <v>121</v>
      </c>
      <c r="D12" s="15"/>
      <c r="E12" s="23">
        <v>19104</v>
      </c>
    </row>
    <row r="13" spans="1:5" x14ac:dyDescent="0.2">
      <c r="A13" s="8" t="s">
        <v>115</v>
      </c>
      <c r="B13" s="21">
        <v>490</v>
      </c>
      <c r="C13" s="22">
        <v>18</v>
      </c>
      <c r="D13" s="15"/>
      <c r="E13" s="23">
        <v>40335</v>
      </c>
    </row>
    <row r="14" spans="1:5" x14ac:dyDescent="0.2">
      <c r="A14" s="8" t="s">
        <v>116</v>
      </c>
      <c r="B14" s="21">
        <v>206</v>
      </c>
      <c r="C14" s="22">
        <v>2</v>
      </c>
      <c r="D14" s="15"/>
      <c r="E14" s="23">
        <v>23164</v>
      </c>
    </row>
    <row r="15" spans="1:5" x14ac:dyDescent="0.2">
      <c r="A15" s="8" t="s">
        <v>117</v>
      </c>
      <c r="B15" s="21">
        <v>31</v>
      </c>
      <c r="C15" s="22">
        <v>13</v>
      </c>
      <c r="D15" s="15"/>
      <c r="E15" s="23">
        <v>4706</v>
      </c>
    </row>
    <row r="16" spans="1:5" x14ac:dyDescent="0.2">
      <c r="A16" s="8" t="s">
        <v>118</v>
      </c>
      <c r="B16" s="21">
        <v>332</v>
      </c>
      <c r="C16" s="22">
        <v>17</v>
      </c>
      <c r="D16" s="15"/>
      <c r="E16" s="23">
        <v>20348</v>
      </c>
    </row>
    <row r="17" spans="1:5" x14ac:dyDescent="0.2">
      <c r="A17" s="8" t="s">
        <v>119</v>
      </c>
      <c r="B17" s="21">
        <v>5</v>
      </c>
      <c r="C17" s="22">
        <v>0</v>
      </c>
      <c r="D17" s="15"/>
      <c r="E17" s="23">
        <v>993</v>
      </c>
    </row>
    <row r="18" spans="1:5" x14ac:dyDescent="0.2">
      <c r="A18" s="8" t="s">
        <v>120</v>
      </c>
      <c r="B18" s="21">
        <v>22</v>
      </c>
      <c r="C18" s="22">
        <v>0</v>
      </c>
      <c r="D18" s="15"/>
      <c r="E18" s="23">
        <v>3196</v>
      </c>
    </row>
    <row r="19" spans="1:5" x14ac:dyDescent="0.2">
      <c r="A19" s="8" t="s">
        <v>121</v>
      </c>
      <c r="B19" s="21">
        <v>3</v>
      </c>
      <c r="C19" s="22">
        <v>0</v>
      </c>
      <c r="D19" s="15"/>
      <c r="E19" s="23">
        <v>2281</v>
      </c>
    </row>
    <row r="20" spans="1:5" x14ac:dyDescent="0.2">
      <c r="A20" s="8" t="s">
        <v>122</v>
      </c>
      <c r="B20" s="21">
        <v>95</v>
      </c>
      <c r="C20" s="22">
        <v>0</v>
      </c>
      <c r="D20" s="15"/>
      <c r="E20" s="23">
        <v>10426</v>
      </c>
    </row>
    <row r="21" spans="1:5" ht="12.5" thickBot="1" x14ac:dyDescent="0.25">
      <c r="A21" s="9" t="s">
        <v>53</v>
      </c>
      <c r="B21" s="24">
        <v>1630</v>
      </c>
      <c r="C21" s="24">
        <v>171</v>
      </c>
      <c r="D21" s="16"/>
      <c r="E21" s="26">
        <v>124553</v>
      </c>
    </row>
    <row r="22" spans="1:5" x14ac:dyDescent="0.2">
      <c r="A22" s="7" t="s">
        <v>123</v>
      </c>
      <c r="B22" s="27">
        <v>27</v>
      </c>
      <c r="C22" s="19">
        <v>5</v>
      </c>
      <c r="D22" s="15"/>
      <c r="E22" s="23">
        <v>3980</v>
      </c>
    </row>
    <row r="23" spans="1:5" x14ac:dyDescent="0.2">
      <c r="A23" s="8" t="s">
        <v>124</v>
      </c>
      <c r="B23" s="21">
        <v>14</v>
      </c>
      <c r="C23" s="22">
        <v>0</v>
      </c>
      <c r="D23" s="15"/>
      <c r="E23" s="23">
        <v>1671</v>
      </c>
    </row>
    <row r="24" spans="1:5" x14ac:dyDescent="0.2">
      <c r="A24" s="8" t="s">
        <v>125</v>
      </c>
      <c r="B24" s="21">
        <v>1</v>
      </c>
      <c r="C24" s="22">
        <v>0</v>
      </c>
      <c r="D24" s="15"/>
      <c r="E24" s="23">
        <v>2107</v>
      </c>
    </row>
    <row r="25" spans="1:5" x14ac:dyDescent="0.2">
      <c r="A25" s="8" t="s">
        <v>126</v>
      </c>
      <c r="B25" s="21">
        <v>5</v>
      </c>
      <c r="C25" s="22">
        <v>0</v>
      </c>
      <c r="D25" s="15"/>
      <c r="E25" s="23">
        <v>624</v>
      </c>
    </row>
    <row r="26" spans="1:5" ht="12.5" thickBot="1" x14ac:dyDescent="0.25">
      <c r="A26" s="9" t="s">
        <v>54</v>
      </c>
      <c r="B26" s="24">
        <v>47</v>
      </c>
      <c r="C26" s="25">
        <v>5</v>
      </c>
      <c r="D26" s="16"/>
      <c r="E26" s="26">
        <v>8382</v>
      </c>
    </row>
    <row r="27" spans="1:5" x14ac:dyDescent="0.2">
      <c r="A27" s="7" t="s">
        <v>127</v>
      </c>
      <c r="B27" s="27">
        <v>36</v>
      </c>
      <c r="C27" s="19">
        <v>5</v>
      </c>
      <c r="D27" s="15"/>
      <c r="E27" s="23">
        <v>9714</v>
      </c>
    </row>
    <row r="28" spans="1:5" x14ac:dyDescent="0.2">
      <c r="A28" s="8" t="s">
        <v>128</v>
      </c>
      <c r="B28" s="21">
        <v>16</v>
      </c>
      <c r="C28" s="22">
        <v>0</v>
      </c>
      <c r="D28" s="15"/>
      <c r="E28" s="23">
        <v>3377</v>
      </c>
    </row>
    <row r="29" spans="1:5" x14ac:dyDescent="0.2">
      <c r="A29" s="8" t="s">
        <v>129</v>
      </c>
      <c r="B29" s="21">
        <v>298</v>
      </c>
      <c r="C29" s="22">
        <v>4</v>
      </c>
      <c r="D29" s="15"/>
      <c r="E29" s="23">
        <v>14919</v>
      </c>
    </row>
    <row r="30" spans="1:5" x14ac:dyDescent="0.2">
      <c r="A30" s="8" t="s">
        <v>130</v>
      </c>
      <c r="B30" s="21">
        <v>69</v>
      </c>
      <c r="C30" s="22">
        <v>0</v>
      </c>
      <c r="D30" s="15"/>
      <c r="E30" s="23">
        <v>5447</v>
      </c>
    </row>
    <row r="31" spans="1:5" ht="12.5" thickBot="1" x14ac:dyDescent="0.25">
      <c r="A31" s="9" t="s">
        <v>55</v>
      </c>
      <c r="B31" s="24">
        <v>419</v>
      </c>
      <c r="C31" s="25">
        <v>9</v>
      </c>
      <c r="D31" s="16"/>
      <c r="E31" s="26">
        <v>33457</v>
      </c>
    </row>
    <row r="32" spans="1:5" x14ac:dyDescent="0.2">
      <c r="A32" s="7" t="s">
        <v>131</v>
      </c>
      <c r="B32" s="27">
        <v>21</v>
      </c>
      <c r="C32" s="27">
        <v>0</v>
      </c>
      <c r="D32" s="15"/>
      <c r="E32" s="23">
        <v>1887</v>
      </c>
    </row>
    <row r="33" spans="1:5" x14ac:dyDescent="0.2">
      <c r="A33" s="8" t="s">
        <v>132</v>
      </c>
      <c r="B33" s="21">
        <v>27</v>
      </c>
      <c r="C33" s="22">
        <v>0</v>
      </c>
      <c r="D33" s="15"/>
      <c r="E33" s="23">
        <v>3088</v>
      </c>
    </row>
    <row r="34" spans="1:5" x14ac:dyDescent="0.2">
      <c r="A34" s="8" t="s">
        <v>133</v>
      </c>
      <c r="B34" s="21">
        <v>13</v>
      </c>
      <c r="C34" s="22">
        <v>0</v>
      </c>
      <c r="D34" s="15"/>
      <c r="E34" s="23">
        <v>946</v>
      </c>
    </row>
    <row r="35" spans="1:5" x14ac:dyDescent="0.2">
      <c r="A35" s="8" t="s">
        <v>134</v>
      </c>
      <c r="B35" s="21">
        <v>116</v>
      </c>
      <c r="C35" s="22">
        <v>0</v>
      </c>
      <c r="D35" s="15"/>
      <c r="E35" s="23">
        <v>9265</v>
      </c>
    </row>
    <row r="36" spans="1:5" x14ac:dyDescent="0.2">
      <c r="A36" s="8" t="s">
        <v>135</v>
      </c>
      <c r="B36" s="21">
        <v>24</v>
      </c>
      <c r="C36" s="22">
        <v>3</v>
      </c>
      <c r="D36" s="15"/>
      <c r="E36" s="23">
        <v>2534</v>
      </c>
    </row>
    <row r="37" spans="1:5" x14ac:dyDescent="0.2">
      <c r="A37" s="8" t="s">
        <v>136</v>
      </c>
      <c r="B37" s="21">
        <v>6</v>
      </c>
      <c r="C37" s="22">
        <v>0</v>
      </c>
      <c r="D37" s="15"/>
      <c r="E37" s="23">
        <v>450</v>
      </c>
    </row>
    <row r="38" spans="1:5" ht="12.5" thickBot="1" x14ac:dyDescent="0.25">
      <c r="A38" s="9" t="s">
        <v>56</v>
      </c>
      <c r="B38" s="24">
        <v>207</v>
      </c>
      <c r="C38" s="25">
        <v>3</v>
      </c>
      <c r="D38" s="16"/>
      <c r="E38" s="26">
        <v>18170</v>
      </c>
    </row>
    <row r="39" spans="1:5" x14ac:dyDescent="0.2">
      <c r="A39" s="7" t="s">
        <v>137</v>
      </c>
      <c r="B39" s="27">
        <v>62</v>
      </c>
      <c r="C39" s="19">
        <v>0</v>
      </c>
      <c r="D39" s="15"/>
      <c r="E39" s="23">
        <v>6303</v>
      </c>
    </row>
    <row r="40" spans="1:5" x14ac:dyDescent="0.2">
      <c r="A40" s="8" t="s">
        <v>138</v>
      </c>
      <c r="B40" s="21">
        <v>88</v>
      </c>
      <c r="C40" s="22">
        <v>2</v>
      </c>
      <c r="D40" s="15"/>
      <c r="E40" s="23">
        <v>8151</v>
      </c>
    </row>
    <row r="41" spans="1:5" x14ac:dyDescent="0.2">
      <c r="A41" s="8" t="s">
        <v>139</v>
      </c>
      <c r="B41" s="21">
        <v>165</v>
      </c>
      <c r="C41" s="22">
        <v>10</v>
      </c>
      <c r="D41" s="15"/>
      <c r="E41" s="23">
        <v>11972</v>
      </c>
    </row>
    <row r="42" spans="1:5" x14ac:dyDescent="0.2">
      <c r="A42" s="8" t="s">
        <v>140</v>
      </c>
      <c r="B42" s="21">
        <v>141</v>
      </c>
      <c r="C42" s="22">
        <v>0</v>
      </c>
      <c r="D42" s="15"/>
      <c r="E42" s="23">
        <v>6074</v>
      </c>
    </row>
    <row r="43" spans="1:5" x14ac:dyDescent="0.2">
      <c r="A43" s="8" t="s">
        <v>141</v>
      </c>
      <c r="B43" s="21">
        <v>7</v>
      </c>
      <c r="C43" s="22">
        <v>0</v>
      </c>
      <c r="D43" s="15"/>
      <c r="E43" s="23">
        <v>1831</v>
      </c>
    </row>
    <row r="44" spans="1:5" ht="12.5" thickBot="1" x14ac:dyDescent="0.25">
      <c r="A44" s="9" t="s">
        <v>57</v>
      </c>
      <c r="B44" s="24">
        <v>463</v>
      </c>
      <c r="C44" s="25">
        <v>12</v>
      </c>
      <c r="D44" s="16"/>
      <c r="E44" s="26">
        <v>34331</v>
      </c>
    </row>
    <row r="45" spans="1:5" x14ac:dyDescent="0.2">
      <c r="A45" s="7" t="s">
        <v>144</v>
      </c>
      <c r="B45" s="27">
        <v>22</v>
      </c>
      <c r="C45" s="19">
        <v>0</v>
      </c>
      <c r="D45" s="15"/>
      <c r="E45" s="23">
        <v>2667</v>
      </c>
    </row>
    <row r="46" spans="1:5" x14ac:dyDescent="0.2">
      <c r="A46" s="8" t="s">
        <v>145</v>
      </c>
      <c r="B46" s="21">
        <v>3</v>
      </c>
      <c r="C46" s="22">
        <v>0</v>
      </c>
      <c r="D46" s="15"/>
      <c r="E46" s="23">
        <v>4091</v>
      </c>
    </row>
    <row r="47" spans="1:5" x14ac:dyDescent="0.2">
      <c r="A47" s="8" t="s">
        <v>146</v>
      </c>
      <c r="B47" s="21">
        <v>23</v>
      </c>
      <c r="C47" s="22">
        <v>0</v>
      </c>
      <c r="D47" s="15"/>
      <c r="E47" s="23">
        <v>3308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2248</v>
      </c>
    </row>
    <row r="49" spans="1:5" ht="12.5" thickBot="1" x14ac:dyDescent="0.25">
      <c r="A49" s="9" t="s">
        <v>58</v>
      </c>
      <c r="B49" s="24">
        <v>48</v>
      </c>
      <c r="C49" s="25">
        <v>0</v>
      </c>
      <c r="D49" s="16"/>
      <c r="E49" s="26">
        <v>12314</v>
      </c>
    </row>
    <row r="50" spans="1:5" x14ac:dyDescent="0.2">
      <c r="A50" s="7" t="s">
        <v>147</v>
      </c>
      <c r="B50" s="27">
        <v>15</v>
      </c>
      <c r="C50" s="19">
        <v>0</v>
      </c>
      <c r="D50" s="15"/>
      <c r="E50" s="23">
        <v>7244</v>
      </c>
    </row>
    <row r="51" spans="1:5" x14ac:dyDescent="0.2">
      <c r="A51" s="8" t="s">
        <v>148</v>
      </c>
      <c r="B51" s="21">
        <v>14</v>
      </c>
      <c r="C51" s="22">
        <v>0</v>
      </c>
      <c r="D51" s="15"/>
      <c r="E51" s="23">
        <v>1481</v>
      </c>
    </row>
    <row r="52" spans="1:5" x14ac:dyDescent="0.2">
      <c r="A52" s="8" t="s">
        <v>149</v>
      </c>
      <c r="B52" s="21">
        <v>33</v>
      </c>
      <c r="C52" s="22">
        <v>0</v>
      </c>
      <c r="D52" s="15"/>
      <c r="E52" s="23">
        <v>4772</v>
      </c>
    </row>
    <row r="53" spans="1:5" x14ac:dyDescent="0.2">
      <c r="A53" s="8" t="s">
        <v>150</v>
      </c>
      <c r="B53" s="21">
        <v>215</v>
      </c>
      <c r="C53" s="22">
        <v>0</v>
      </c>
      <c r="D53" s="15"/>
      <c r="E53" s="23">
        <v>31074</v>
      </c>
    </row>
    <row r="54" spans="1:5" x14ac:dyDescent="0.2">
      <c r="A54" s="8" t="s">
        <v>151</v>
      </c>
      <c r="B54" s="21">
        <v>16</v>
      </c>
      <c r="C54" s="22">
        <v>0</v>
      </c>
      <c r="D54" s="15"/>
      <c r="E54" s="23">
        <v>8517</v>
      </c>
    </row>
    <row r="55" spans="1:5" x14ac:dyDescent="0.2">
      <c r="A55" s="8" t="s">
        <v>152</v>
      </c>
      <c r="B55" s="21">
        <v>27</v>
      </c>
      <c r="C55" s="22">
        <v>0</v>
      </c>
      <c r="D55" s="15"/>
      <c r="E55" s="23">
        <v>9636</v>
      </c>
    </row>
    <row r="56" spans="1:5" x14ac:dyDescent="0.2">
      <c r="A56" s="8" t="s">
        <v>153</v>
      </c>
      <c r="B56" s="21">
        <v>29</v>
      </c>
      <c r="C56" s="22">
        <v>0</v>
      </c>
      <c r="D56" s="15"/>
      <c r="E56" s="23">
        <v>8944</v>
      </c>
    </row>
    <row r="57" spans="1:5" ht="12.5" thickBot="1" x14ac:dyDescent="0.25">
      <c r="A57" s="9" t="s">
        <v>59</v>
      </c>
      <c r="B57" s="28">
        <v>349</v>
      </c>
      <c r="C57" s="29">
        <v>0</v>
      </c>
      <c r="D57" s="16"/>
      <c r="E57" s="30">
        <v>71668</v>
      </c>
    </row>
    <row r="58" spans="1:5" ht="12.5" thickBot="1" x14ac:dyDescent="0.25">
      <c r="A58" s="10" t="s">
        <v>154</v>
      </c>
      <c r="B58" s="31">
        <v>7</v>
      </c>
      <c r="C58" s="32">
        <v>0</v>
      </c>
      <c r="D58" s="16"/>
      <c r="E58" s="33">
        <v>2906</v>
      </c>
    </row>
    <row r="59" spans="1:5" ht="13" thickTop="1" thickBot="1" x14ac:dyDescent="0.25">
      <c r="A59" s="11" t="s">
        <v>60</v>
      </c>
      <c r="B59" s="34">
        <v>3643</v>
      </c>
      <c r="C59" s="35">
        <v>254</v>
      </c>
      <c r="D59" s="17"/>
      <c r="E59" s="12">
        <v>369716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F07B-A5C3-4608-8B36-F27FC8CDCB12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H32" sqref="H3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64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65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66</v>
      </c>
    </row>
    <row r="5" spans="1:5" x14ac:dyDescent="0.2">
      <c r="A5" s="7" t="s">
        <v>0</v>
      </c>
      <c r="B5" s="18">
        <v>201</v>
      </c>
      <c r="C5" s="19">
        <v>2</v>
      </c>
      <c r="D5" s="15"/>
      <c r="E5" s="20">
        <v>9010</v>
      </c>
    </row>
    <row r="6" spans="1:5" x14ac:dyDescent="0.2">
      <c r="A6" s="8" t="s">
        <v>1</v>
      </c>
      <c r="B6" s="21">
        <v>42</v>
      </c>
      <c r="C6" s="22">
        <v>0</v>
      </c>
      <c r="D6" s="15"/>
      <c r="E6" s="23">
        <v>25656</v>
      </c>
    </row>
    <row r="7" spans="1:5" x14ac:dyDescent="0.2">
      <c r="A7" s="8" t="s">
        <v>2</v>
      </c>
      <c r="B7" s="21">
        <v>115</v>
      </c>
      <c r="C7" s="22">
        <v>26</v>
      </c>
      <c r="D7" s="15"/>
      <c r="E7" s="23">
        <v>13238</v>
      </c>
    </row>
    <row r="8" spans="1:5" x14ac:dyDescent="0.2">
      <c r="A8" s="8" t="s">
        <v>3</v>
      </c>
      <c r="B8" s="21">
        <v>6</v>
      </c>
      <c r="C8" s="22">
        <v>0</v>
      </c>
      <c r="D8" s="15"/>
      <c r="E8" s="23">
        <v>2849</v>
      </c>
    </row>
    <row r="9" spans="1:5" x14ac:dyDescent="0.2">
      <c r="A9" s="8" t="s">
        <v>4</v>
      </c>
      <c r="B9" s="21">
        <v>22</v>
      </c>
      <c r="C9" s="22">
        <v>1</v>
      </c>
      <c r="D9" s="15"/>
      <c r="E9" s="23">
        <v>8983</v>
      </c>
    </row>
    <row r="10" spans="1:5" x14ac:dyDescent="0.2">
      <c r="A10" s="8" t="s">
        <v>5</v>
      </c>
      <c r="B10" s="21">
        <v>63</v>
      </c>
      <c r="C10" s="22">
        <v>12</v>
      </c>
      <c r="D10" s="15"/>
      <c r="E10" s="23">
        <v>8366</v>
      </c>
    </row>
    <row r="11" spans="1:5" ht="12.5" thickBot="1" x14ac:dyDescent="0.25">
      <c r="A11" s="9" t="s">
        <v>52</v>
      </c>
      <c r="B11" s="24">
        <v>449</v>
      </c>
      <c r="C11" s="25">
        <v>41</v>
      </c>
      <c r="D11" s="16"/>
      <c r="E11" s="26">
        <v>68102</v>
      </c>
    </row>
    <row r="12" spans="1:5" x14ac:dyDescent="0.2">
      <c r="A12" s="7" t="s">
        <v>6</v>
      </c>
      <c r="B12" s="27">
        <v>543</v>
      </c>
      <c r="C12" s="19">
        <v>155</v>
      </c>
      <c r="D12" s="15"/>
      <c r="E12" s="23">
        <v>19170</v>
      </c>
    </row>
    <row r="13" spans="1:5" x14ac:dyDescent="0.2">
      <c r="A13" s="8" t="s">
        <v>7</v>
      </c>
      <c r="B13" s="21">
        <v>352</v>
      </c>
      <c r="C13" s="22">
        <v>15</v>
      </c>
      <c r="D13" s="15"/>
      <c r="E13" s="23">
        <v>42044</v>
      </c>
    </row>
    <row r="14" spans="1:5" x14ac:dyDescent="0.2">
      <c r="A14" s="8" t="s">
        <v>8</v>
      </c>
      <c r="B14" s="21">
        <v>157</v>
      </c>
      <c r="C14" s="22">
        <v>2</v>
      </c>
      <c r="D14" s="15"/>
      <c r="E14" s="23">
        <v>23609</v>
      </c>
    </row>
    <row r="15" spans="1:5" x14ac:dyDescent="0.2">
      <c r="A15" s="8" t="s">
        <v>9</v>
      </c>
      <c r="B15" s="21">
        <v>8</v>
      </c>
      <c r="C15" s="22">
        <v>0</v>
      </c>
      <c r="D15" s="15"/>
      <c r="E15" s="23">
        <v>5555</v>
      </c>
    </row>
    <row r="16" spans="1:5" x14ac:dyDescent="0.2">
      <c r="A16" s="8" t="s">
        <v>10</v>
      </c>
      <c r="B16" s="21">
        <v>278</v>
      </c>
      <c r="C16" s="22">
        <v>57</v>
      </c>
      <c r="D16" s="15"/>
      <c r="E16" s="23">
        <v>21383</v>
      </c>
    </row>
    <row r="17" spans="1:5" x14ac:dyDescent="0.2">
      <c r="A17" s="8" t="s">
        <v>11</v>
      </c>
      <c r="B17" s="21">
        <v>6</v>
      </c>
      <c r="C17" s="22">
        <v>0</v>
      </c>
      <c r="D17" s="15"/>
      <c r="E17" s="23">
        <v>1054</v>
      </c>
    </row>
    <row r="18" spans="1:5" x14ac:dyDescent="0.2">
      <c r="A18" s="8" t="s">
        <v>12</v>
      </c>
      <c r="B18" s="21">
        <v>35</v>
      </c>
      <c r="C18" s="22">
        <v>0</v>
      </c>
      <c r="D18" s="15"/>
      <c r="E18" s="23">
        <v>3729</v>
      </c>
    </row>
    <row r="19" spans="1:5" x14ac:dyDescent="0.2">
      <c r="A19" s="8" t="s">
        <v>13</v>
      </c>
      <c r="B19" s="21">
        <v>20</v>
      </c>
      <c r="C19" s="22">
        <v>0</v>
      </c>
      <c r="D19" s="15"/>
      <c r="E19" s="23">
        <v>2498</v>
      </c>
    </row>
    <row r="20" spans="1:5" x14ac:dyDescent="0.2">
      <c r="A20" s="8" t="s">
        <v>14</v>
      </c>
      <c r="B20" s="21">
        <v>48</v>
      </c>
      <c r="C20" s="22">
        <v>4</v>
      </c>
      <c r="D20" s="15"/>
      <c r="E20" s="23">
        <v>10321</v>
      </c>
    </row>
    <row r="21" spans="1:5" ht="12.5" thickBot="1" x14ac:dyDescent="0.25">
      <c r="A21" s="9" t="s">
        <v>53</v>
      </c>
      <c r="B21" s="24">
        <v>1447</v>
      </c>
      <c r="C21" s="24">
        <v>233</v>
      </c>
      <c r="D21" s="16"/>
      <c r="E21" s="26">
        <v>129363</v>
      </c>
    </row>
    <row r="22" spans="1:5" x14ac:dyDescent="0.2">
      <c r="A22" s="7" t="s">
        <v>15</v>
      </c>
      <c r="B22" s="27">
        <v>18</v>
      </c>
      <c r="C22" s="19">
        <v>6</v>
      </c>
      <c r="D22" s="15"/>
      <c r="E22" s="23">
        <v>4534</v>
      </c>
    </row>
    <row r="23" spans="1:5" x14ac:dyDescent="0.2">
      <c r="A23" s="8" t="s">
        <v>16</v>
      </c>
      <c r="B23" s="21">
        <v>18</v>
      </c>
      <c r="C23" s="22">
        <v>2</v>
      </c>
      <c r="D23" s="15"/>
      <c r="E23" s="23">
        <v>1659</v>
      </c>
    </row>
    <row r="24" spans="1:5" x14ac:dyDescent="0.2">
      <c r="A24" s="8" t="s">
        <v>17</v>
      </c>
      <c r="B24" s="21" t="s">
        <v>51</v>
      </c>
      <c r="C24" s="22" t="s">
        <v>51</v>
      </c>
      <c r="D24" s="15"/>
      <c r="E24" s="23">
        <v>2198</v>
      </c>
    </row>
    <row r="25" spans="1:5" x14ac:dyDescent="0.2">
      <c r="A25" s="8" t="s">
        <v>18</v>
      </c>
      <c r="B25" s="21">
        <v>2</v>
      </c>
      <c r="C25" s="22">
        <v>0</v>
      </c>
      <c r="D25" s="15"/>
      <c r="E25" s="23">
        <v>720</v>
      </c>
    </row>
    <row r="26" spans="1:5" ht="12.5" thickBot="1" x14ac:dyDescent="0.25">
      <c r="A26" s="9" t="s">
        <v>54</v>
      </c>
      <c r="B26" s="24">
        <v>38</v>
      </c>
      <c r="C26" s="25">
        <v>8</v>
      </c>
      <c r="D26" s="16"/>
      <c r="E26" s="26">
        <v>9111</v>
      </c>
    </row>
    <row r="27" spans="1:5" x14ac:dyDescent="0.2">
      <c r="A27" s="7" t="s">
        <v>19</v>
      </c>
      <c r="B27" s="27">
        <v>72</v>
      </c>
      <c r="C27" s="19">
        <v>10</v>
      </c>
      <c r="D27" s="15"/>
      <c r="E27" s="23">
        <v>10365</v>
      </c>
    </row>
    <row r="28" spans="1:5" x14ac:dyDescent="0.2">
      <c r="A28" s="8" t="s">
        <v>20</v>
      </c>
      <c r="B28" s="21">
        <v>3</v>
      </c>
      <c r="C28" s="22">
        <v>0</v>
      </c>
      <c r="D28" s="15"/>
      <c r="E28" s="23">
        <v>3601</v>
      </c>
    </row>
    <row r="29" spans="1:5" x14ac:dyDescent="0.2">
      <c r="A29" s="8" t="s">
        <v>21</v>
      </c>
      <c r="B29" s="21">
        <v>159</v>
      </c>
      <c r="C29" s="22">
        <v>5</v>
      </c>
      <c r="D29" s="15"/>
      <c r="E29" s="23">
        <v>16603</v>
      </c>
    </row>
    <row r="30" spans="1:5" x14ac:dyDescent="0.2">
      <c r="A30" s="8" t="s">
        <v>22</v>
      </c>
      <c r="B30" s="21">
        <v>53</v>
      </c>
      <c r="C30" s="22">
        <v>0</v>
      </c>
      <c r="D30" s="15"/>
      <c r="E30" s="23">
        <v>5420</v>
      </c>
    </row>
    <row r="31" spans="1:5" ht="12.5" thickBot="1" x14ac:dyDescent="0.25">
      <c r="A31" s="9" t="s">
        <v>55</v>
      </c>
      <c r="B31" s="24">
        <v>287</v>
      </c>
      <c r="C31" s="25">
        <v>15</v>
      </c>
      <c r="D31" s="16"/>
      <c r="E31" s="26">
        <v>35989</v>
      </c>
    </row>
    <row r="32" spans="1:5" x14ac:dyDescent="0.2">
      <c r="A32" s="7" t="s">
        <v>23</v>
      </c>
      <c r="B32" s="27">
        <v>21</v>
      </c>
      <c r="C32" s="27">
        <v>0</v>
      </c>
      <c r="D32" s="15"/>
      <c r="E32" s="23">
        <v>2013</v>
      </c>
    </row>
    <row r="33" spans="1:5" x14ac:dyDescent="0.2">
      <c r="A33" s="8" t="s">
        <v>24</v>
      </c>
      <c r="B33" s="21">
        <v>23</v>
      </c>
      <c r="C33" s="22">
        <v>0</v>
      </c>
      <c r="D33" s="15"/>
      <c r="E33" s="23">
        <v>3102</v>
      </c>
    </row>
    <row r="34" spans="1:5" x14ac:dyDescent="0.2">
      <c r="A34" s="8" t="s">
        <v>25</v>
      </c>
      <c r="B34" s="21">
        <v>11</v>
      </c>
      <c r="C34" s="22">
        <v>6</v>
      </c>
      <c r="D34" s="15"/>
      <c r="E34" s="23">
        <v>1067</v>
      </c>
    </row>
    <row r="35" spans="1:5" x14ac:dyDescent="0.2">
      <c r="A35" s="8" t="s">
        <v>26</v>
      </c>
      <c r="B35" s="21">
        <v>59</v>
      </c>
      <c r="C35" s="22">
        <v>0</v>
      </c>
      <c r="D35" s="15"/>
      <c r="E35" s="23">
        <v>9500</v>
      </c>
    </row>
    <row r="36" spans="1:5" x14ac:dyDescent="0.2">
      <c r="A36" s="8" t="s">
        <v>27</v>
      </c>
      <c r="B36" s="21">
        <v>13</v>
      </c>
      <c r="C36" s="22">
        <v>3</v>
      </c>
      <c r="D36" s="15"/>
      <c r="E36" s="23">
        <v>2630</v>
      </c>
    </row>
    <row r="37" spans="1:5" x14ac:dyDescent="0.2">
      <c r="A37" s="8" t="s">
        <v>28</v>
      </c>
      <c r="B37" s="21">
        <v>15</v>
      </c>
      <c r="C37" s="22">
        <v>0</v>
      </c>
      <c r="D37" s="15"/>
      <c r="E37" s="23">
        <v>472</v>
      </c>
    </row>
    <row r="38" spans="1:5" ht="12.5" thickBot="1" x14ac:dyDescent="0.25">
      <c r="A38" s="9" t="s">
        <v>56</v>
      </c>
      <c r="B38" s="24">
        <v>142</v>
      </c>
      <c r="C38" s="25">
        <v>9</v>
      </c>
      <c r="D38" s="16"/>
      <c r="E38" s="26">
        <v>18784</v>
      </c>
    </row>
    <row r="39" spans="1:5" x14ac:dyDescent="0.2">
      <c r="A39" s="7" t="s">
        <v>29</v>
      </c>
      <c r="B39" s="27">
        <v>41</v>
      </c>
      <c r="C39" s="19">
        <v>0</v>
      </c>
      <c r="D39" s="15"/>
      <c r="E39" s="23">
        <v>6359</v>
      </c>
    </row>
    <row r="40" spans="1:5" x14ac:dyDescent="0.2">
      <c r="A40" s="8" t="s">
        <v>30</v>
      </c>
      <c r="B40" s="21">
        <v>58</v>
      </c>
      <c r="C40" s="22">
        <v>10</v>
      </c>
      <c r="D40" s="15"/>
      <c r="E40" s="23">
        <v>8383</v>
      </c>
    </row>
    <row r="41" spans="1:5" x14ac:dyDescent="0.2">
      <c r="A41" s="8" t="s">
        <v>31</v>
      </c>
      <c r="B41" s="21">
        <v>87</v>
      </c>
      <c r="C41" s="22">
        <v>0</v>
      </c>
      <c r="D41" s="15"/>
      <c r="E41" s="23">
        <v>12440</v>
      </c>
    </row>
    <row r="42" spans="1:5" x14ac:dyDescent="0.2">
      <c r="A42" s="8" t="s">
        <v>32</v>
      </c>
      <c r="B42" s="21">
        <v>9</v>
      </c>
      <c r="C42" s="22">
        <v>0</v>
      </c>
      <c r="D42" s="15"/>
      <c r="E42" s="23">
        <v>6226</v>
      </c>
    </row>
    <row r="43" spans="1:5" x14ac:dyDescent="0.2">
      <c r="A43" s="8" t="s">
        <v>33</v>
      </c>
      <c r="B43" s="21">
        <v>9</v>
      </c>
      <c r="C43" s="22">
        <v>0</v>
      </c>
      <c r="D43" s="15"/>
      <c r="E43" s="23">
        <v>1804</v>
      </c>
    </row>
    <row r="44" spans="1:5" ht="12.5" thickBot="1" x14ac:dyDescent="0.25">
      <c r="A44" s="9" t="s">
        <v>57</v>
      </c>
      <c r="B44" s="24">
        <v>204</v>
      </c>
      <c r="C44" s="25">
        <v>10</v>
      </c>
      <c r="D44" s="16"/>
      <c r="E44" s="26">
        <v>35212</v>
      </c>
    </row>
    <row r="45" spans="1:5" x14ac:dyDescent="0.2">
      <c r="A45" s="7" t="s">
        <v>34</v>
      </c>
      <c r="B45" s="27">
        <v>14</v>
      </c>
      <c r="C45" s="19">
        <v>0</v>
      </c>
      <c r="D45" s="15"/>
      <c r="E45" s="23">
        <v>2901</v>
      </c>
    </row>
    <row r="46" spans="1:5" x14ac:dyDescent="0.2">
      <c r="A46" s="8" t="s">
        <v>35</v>
      </c>
      <c r="B46" s="21">
        <v>74</v>
      </c>
      <c r="C46" s="22">
        <v>0</v>
      </c>
      <c r="D46" s="15"/>
      <c r="E46" s="23">
        <v>3994</v>
      </c>
    </row>
    <row r="47" spans="1:5" x14ac:dyDescent="0.2">
      <c r="A47" s="8" t="s">
        <v>36</v>
      </c>
      <c r="B47" s="21">
        <v>18</v>
      </c>
      <c r="C47" s="22">
        <v>0</v>
      </c>
      <c r="D47" s="15"/>
      <c r="E47" s="23">
        <v>3389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2256</v>
      </c>
    </row>
    <row r="49" spans="1:5" ht="12.5" thickBot="1" x14ac:dyDescent="0.25">
      <c r="A49" s="9" t="s">
        <v>58</v>
      </c>
      <c r="B49" s="24">
        <v>106</v>
      </c>
      <c r="C49" s="25">
        <v>0</v>
      </c>
      <c r="D49" s="16"/>
      <c r="E49" s="26">
        <v>12540</v>
      </c>
    </row>
    <row r="50" spans="1:5" x14ac:dyDescent="0.2">
      <c r="A50" s="7" t="s">
        <v>37</v>
      </c>
      <c r="B50" s="27">
        <v>15</v>
      </c>
      <c r="C50" s="19">
        <v>0</v>
      </c>
      <c r="D50" s="15"/>
      <c r="E50" s="23">
        <v>8081</v>
      </c>
    </row>
    <row r="51" spans="1:5" x14ac:dyDescent="0.2">
      <c r="A51" s="8" t="s">
        <v>38</v>
      </c>
      <c r="B51" s="21">
        <v>2</v>
      </c>
      <c r="C51" s="22">
        <v>0</v>
      </c>
      <c r="D51" s="15"/>
      <c r="E51" s="23">
        <v>1664</v>
      </c>
    </row>
    <row r="52" spans="1:5" x14ac:dyDescent="0.2">
      <c r="A52" s="8" t="s">
        <v>39</v>
      </c>
      <c r="B52" s="21">
        <v>31</v>
      </c>
      <c r="C52" s="22">
        <v>5</v>
      </c>
      <c r="D52" s="15"/>
      <c r="E52" s="23">
        <v>5250</v>
      </c>
    </row>
    <row r="53" spans="1:5" x14ac:dyDescent="0.2">
      <c r="A53" s="8" t="s">
        <v>40</v>
      </c>
      <c r="B53" s="21">
        <v>176</v>
      </c>
      <c r="C53" s="22">
        <v>0</v>
      </c>
      <c r="D53" s="15"/>
      <c r="E53" s="23">
        <v>30691</v>
      </c>
    </row>
    <row r="54" spans="1:5" x14ac:dyDescent="0.2">
      <c r="A54" s="8" t="s">
        <v>41</v>
      </c>
      <c r="B54" s="21">
        <v>12</v>
      </c>
      <c r="C54" s="22">
        <v>0</v>
      </c>
      <c r="D54" s="15"/>
      <c r="E54" s="23">
        <v>8751</v>
      </c>
    </row>
    <row r="55" spans="1:5" x14ac:dyDescent="0.2">
      <c r="A55" s="8" t="s">
        <v>42</v>
      </c>
      <c r="B55" s="21">
        <v>11</v>
      </c>
      <c r="C55" s="22">
        <v>0</v>
      </c>
      <c r="D55" s="15"/>
      <c r="E55" s="23">
        <v>9690</v>
      </c>
    </row>
    <row r="56" spans="1:5" x14ac:dyDescent="0.2">
      <c r="A56" s="8" t="s">
        <v>43</v>
      </c>
      <c r="B56" s="21">
        <v>7</v>
      </c>
      <c r="C56" s="22">
        <v>0</v>
      </c>
      <c r="D56" s="15"/>
      <c r="E56" s="23">
        <v>9541</v>
      </c>
    </row>
    <row r="57" spans="1:5" ht="12.5" thickBot="1" x14ac:dyDescent="0.25">
      <c r="A57" s="9" t="s">
        <v>59</v>
      </c>
      <c r="B57" s="28">
        <v>254</v>
      </c>
      <c r="C57" s="29">
        <v>5</v>
      </c>
      <c r="D57" s="16"/>
      <c r="E57" s="30">
        <v>73668</v>
      </c>
    </row>
    <row r="58" spans="1:5" ht="12.5" thickBot="1" x14ac:dyDescent="0.25">
      <c r="A58" s="10" t="s">
        <v>44</v>
      </c>
      <c r="B58" s="31">
        <v>17</v>
      </c>
      <c r="C58" s="32">
        <v>0</v>
      </c>
      <c r="D58" s="16"/>
      <c r="E58" s="33">
        <v>3224</v>
      </c>
    </row>
    <row r="59" spans="1:5" ht="13" thickTop="1" thickBot="1" x14ac:dyDescent="0.25">
      <c r="A59" s="11" t="s">
        <v>60</v>
      </c>
      <c r="B59" s="34">
        <v>2944</v>
      </c>
      <c r="C59" s="35">
        <v>321</v>
      </c>
      <c r="D59" s="17"/>
      <c r="E59" s="12">
        <v>385993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132EE-29A3-44F8-B6A9-56DF970EA4E3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14" sqref="G1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170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171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86</v>
      </c>
    </row>
    <row r="5" spans="1:5" x14ac:dyDescent="0.2">
      <c r="A5" s="7" t="s">
        <v>108</v>
      </c>
      <c r="B5" s="18">
        <v>199</v>
      </c>
      <c r="C5" s="19">
        <v>22</v>
      </c>
      <c r="D5" s="15"/>
      <c r="E5" s="20">
        <v>8158</v>
      </c>
    </row>
    <row r="6" spans="1:5" x14ac:dyDescent="0.2">
      <c r="A6" s="8" t="s">
        <v>109</v>
      </c>
      <c r="B6" s="21">
        <v>30</v>
      </c>
      <c r="C6" s="22">
        <v>1</v>
      </c>
      <c r="D6" s="15"/>
      <c r="E6" s="23">
        <v>25169</v>
      </c>
    </row>
    <row r="7" spans="1:5" x14ac:dyDescent="0.2">
      <c r="A7" s="8" t="s">
        <v>110</v>
      </c>
      <c r="B7" s="21">
        <v>55</v>
      </c>
      <c r="C7" s="22">
        <v>2</v>
      </c>
      <c r="D7" s="15"/>
      <c r="E7" s="23">
        <v>12183</v>
      </c>
    </row>
    <row r="8" spans="1:5" x14ac:dyDescent="0.2">
      <c r="A8" s="8" t="s">
        <v>111</v>
      </c>
      <c r="B8" s="21">
        <v>5</v>
      </c>
      <c r="C8" s="22">
        <v>0</v>
      </c>
      <c r="D8" s="15"/>
      <c r="E8" s="23">
        <v>2626</v>
      </c>
    </row>
    <row r="9" spans="1:5" x14ac:dyDescent="0.2">
      <c r="A9" s="8" t="s">
        <v>112</v>
      </c>
      <c r="B9" s="21">
        <v>40</v>
      </c>
      <c r="C9" s="22">
        <v>0</v>
      </c>
      <c r="D9" s="15"/>
      <c r="E9" s="23">
        <v>7585</v>
      </c>
    </row>
    <row r="10" spans="1:5" x14ac:dyDescent="0.2">
      <c r="A10" s="8" t="s">
        <v>113</v>
      </c>
      <c r="B10" s="21">
        <v>69</v>
      </c>
      <c r="C10" s="22">
        <v>19</v>
      </c>
      <c r="D10" s="15"/>
      <c r="E10" s="23">
        <v>7810</v>
      </c>
    </row>
    <row r="11" spans="1:5" ht="12.5" thickBot="1" x14ac:dyDescent="0.25">
      <c r="A11" s="9" t="s">
        <v>52</v>
      </c>
      <c r="B11" s="24">
        <f>SUM(B5:B10)</f>
        <v>398</v>
      </c>
      <c r="C11" s="25">
        <f>SUM(C5:C10)</f>
        <v>44</v>
      </c>
      <c r="D11" s="16"/>
      <c r="E11" s="26">
        <f>+'[1]①原データ貼付(2種）'!U16</f>
        <v>63350</v>
      </c>
    </row>
    <row r="12" spans="1:5" x14ac:dyDescent="0.2">
      <c r="A12" s="7" t="s">
        <v>114</v>
      </c>
      <c r="B12" s="27">
        <v>540</v>
      </c>
      <c r="C12" s="19">
        <v>99</v>
      </c>
      <c r="D12" s="15"/>
      <c r="E12" s="23">
        <v>19066</v>
      </c>
    </row>
    <row r="13" spans="1:5" x14ac:dyDescent="0.2">
      <c r="A13" s="8" t="s">
        <v>115</v>
      </c>
      <c r="B13" s="21">
        <v>426</v>
      </c>
      <c r="C13" s="22">
        <v>16</v>
      </c>
      <c r="D13" s="15"/>
      <c r="E13" s="23">
        <v>40187</v>
      </c>
    </row>
    <row r="14" spans="1:5" x14ac:dyDescent="0.2">
      <c r="A14" s="8" t="s">
        <v>116</v>
      </c>
      <c r="B14" s="21">
        <v>198</v>
      </c>
      <c r="C14" s="22">
        <v>1</v>
      </c>
      <c r="D14" s="15"/>
      <c r="E14" s="23">
        <v>23255</v>
      </c>
    </row>
    <row r="15" spans="1:5" x14ac:dyDescent="0.2">
      <c r="A15" s="8" t="s">
        <v>117</v>
      </c>
      <c r="B15" s="21">
        <v>37</v>
      </c>
      <c r="C15" s="22">
        <v>23</v>
      </c>
      <c r="D15" s="15"/>
      <c r="E15" s="23">
        <v>4700</v>
      </c>
    </row>
    <row r="16" spans="1:5" x14ac:dyDescent="0.2">
      <c r="A16" s="8" t="s">
        <v>118</v>
      </c>
      <c r="B16" s="21">
        <v>303</v>
      </c>
      <c r="C16" s="22">
        <v>11</v>
      </c>
      <c r="D16" s="15"/>
      <c r="E16" s="23">
        <v>20401</v>
      </c>
    </row>
    <row r="17" spans="1:5" x14ac:dyDescent="0.2">
      <c r="A17" s="8" t="s">
        <v>119</v>
      </c>
      <c r="B17" s="21">
        <v>12</v>
      </c>
      <c r="C17" s="22">
        <v>0</v>
      </c>
      <c r="D17" s="15"/>
      <c r="E17" s="23">
        <v>1008</v>
      </c>
    </row>
    <row r="18" spans="1:5" x14ac:dyDescent="0.2">
      <c r="A18" s="8" t="s">
        <v>120</v>
      </c>
      <c r="B18" s="21">
        <v>37</v>
      </c>
      <c r="C18" s="22">
        <v>0</v>
      </c>
      <c r="D18" s="15"/>
      <c r="E18" s="23">
        <v>3194</v>
      </c>
    </row>
    <row r="19" spans="1:5" x14ac:dyDescent="0.2">
      <c r="A19" s="8" t="s">
        <v>121</v>
      </c>
      <c r="B19" s="21">
        <v>1</v>
      </c>
      <c r="C19" s="22">
        <v>0</v>
      </c>
      <c r="D19" s="15"/>
      <c r="E19" s="23">
        <v>2268</v>
      </c>
    </row>
    <row r="20" spans="1:5" x14ac:dyDescent="0.2">
      <c r="A20" s="8" t="s">
        <v>122</v>
      </c>
      <c r="B20" s="21">
        <v>126</v>
      </c>
      <c r="C20" s="22">
        <v>0</v>
      </c>
      <c r="D20" s="15"/>
      <c r="E20" s="23">
        <v>10494</v>
      </c>
    </row>
    <row r="21" spans="1:5" ht="12.5" thickBot="1" x14ac:dyDescent="0.25">
      <c r="A21" s="9" t="s">
        <v>53</v>
      </c>
      <c r="B21" s="24">
        <f>SUM(B12:B20)</f>
        <v>1680</v>
      </c>
      <c r="C21" s="24">
        <f>SUM(C12:C20)</f>
        <v>150</v>
      </c>
      <c r="D21" s="16"/>
      <c r="E21" s="26">
        <f>+'[1]①原データ貼付(2種）'!U26</f>
        <v>125444</v>
      </c>
    </row>
    <row r="22" spans="1:5" x14ac:dyDescent="0.2">
      <c r="A22" s="7" t="s">
        <v>123</v>
      </c>
      <c r="B22" s="27">
        <v>17</v>
      </c>
      <c r="C22" s="19">
        <v>5</v>
      </c>
      <c r="D22" s="15"/>
      <c r="E22" s="23">
        <v>3940</v>
      </c>
    </row>
    <row r="23" spans="1:5" x14ac:dyDescent="0.2">
      <c r="A23" s="8" t="s">
        <v>124</v>
      </c>
      <c r="B23" s="21">
        <v>8</v>
      </c>
      <c r="C23" s="22">
        <v>0</v>
      </c>
      <c r="D23" s="15"/>
      <c r="E23" s="23">
        <v>1679</v>
      </c>
    </row>
    <row r="24" spans="1:5" x14ac:dyDescent="0.2">
      <c r="A24" s="8" t="s">
        <v>125</v>
      </c>
      <c r="B24" s="21">
        <v>0</v>
      </c>
      <c r="C24" s="22">
        <v>0</v>
      </c>
      <c r="D24" s="15"/>
      <c r="E24" s="23">
        <v>2104</v>
      </c>
    </row>
    <row r="25" spans="1:5" x14ac:dyDescent="0.2">
      <c r="A25" s="8" t="s">
        <v>126</v>
      </c>
      <c r="B25" s="21">
        <v>2</v>
      </c>
      <c r="C25" s="22">
        <v>0</v>
      </c>
      <c r="D25" s="15"/>
      <c r="E25" s="23">
        <v>629</v>
      </c>
    </row>
    <row r="26" spans="1:5" ht="12.5" thickBot="1" x14ac:dyDescent="0.25">
      <c r="A26" s="9" t="s">
        <v>54</v>
      </c>
      <c r="B26" s="24">
        <f>SUM(B22:B25)</f>
        <v>27</v>
      </c>
      <c r="C26" s="25">
        <f>SUM(C22:C25)</f>
        <v>5</v>
      </c>
      <c r="D26" s="16"/>
      <c r="E26" s="26">
        <f>+'[1]①原データ貼付(2種）'!U31</f>
        <v>8305</v>
      </c>
    </row>
    <row r="27" spans="1:5" x14ac:dyDescent="0.2">
      <c r="A27" s="7" t="s">
        <v>127</v>
      </c>
      <c r="B27" s="27">
        <v>21</v>
      </c>
      <c r="C27" s="19">
        <v>4</v>
      </c>
      <c r="D27" s="15"/>
      <c r="E27" s="23">
        <v>9682</v>
      </c>
    </row>
    <row r="28" spans="1:5" x14ac:dyDescent="0.2">
      <c r="A28" s="8" t="s">
        <v>128</v>
      </c>
      <c r="B28" s="21">
        <v>3</v>
      </c>
      <c r="C28" s="22">
        <v>0</v>
      </c>
      <c r="D28" s="15"/>
      <c r="E28" s="23">
        <v>3383</v>
      </c>
    </row>
    <row r="29" spans="1:5" x14ac:dyDescent="0.2">
      <c r="A29" s="8" t="s">
        <v>129</v>
      </c>
      <c r="B29" s="21">
        <v>221</v>
      </c>
      <c r="C29" s="22">
        <v>3</v>
      </c>
      <c r="D29" s="15"/>
      <c r="E29" s="23">
        <v>14851</v>
      </c>
    </row>
    <row r="30" spans="1:5" x14ac:dyDescent="0.2">
      <c r="A30" s="8" t="s">
        <v>130</v>
      </c>
      <c r="B30" s="21">
        <v>91</v>
      </c>
      <c r="C30" s="22">
        <v>0</v>
      </c>
      <c r="D30" s="15"/>
      <c r="E30" s="23">
        <v>5415</v>
      </c>
    </row>
    <row r="31" spans="1:5" ht="12.5" thickBot="1" x14ac:dyDescent="0.25">
      <c r="A31" s="9" t="s">
        <v>55</v>
      </c>
      <c r="B31" s="24">
        <f>SUM(B27:B30)</f>
        <v>336</v>
      </c>
      <c r="C31" s="25">
        <f>SUM(C27:C30)</f>
        <v>7</v>
      </c>
      <c r="D31" s="16"/>
      <c r="E31" s="26">
        <f>+'[1]①原データ貼付(2種）'!U36</f>
        <v>33638</v>
      </c>
    </row>
    <row r="32" spans="1:5" x14ac:dyDescent="0.2">
      <c r="A32" s="7" t="s">
        <v>131</v>
      </c>
      <c r="B32" s="27">
        <v>6</v>
      </c>
      <c r="C32" s="27">
        <v>0</v>
      </c>
      <c r="D32" s="15"/>
      <c r="E32" s="23">
        <v>1900</v>
      </c>
    </row>
    <row r="33" spans="1:5" x14ac:dyDescent="0.2">
      <c r="A33" s="8" t="s">
        <v>132</v>
      </c>
      <c r="B33" s="21">
        <v>15</v>
      </c>
      <c r="C33" s="22">
        <v>0</v>
      </c>
      <c r="D33" s="15"/>
      <c r="E33" s="23">
        <v>3067</v>
      </c>
    </row>
    <row r="34" spans="1:5" x14ac:dyDescent="0.2">
      <c r="A34" s="8" t="s">
        <v>133</v>
      </c>
      <c r="B34" s="21">
        <v>11</v>
      </c>
      <c r="C34" s="22">
        <v>0</v>
      </c>
      <c r="D34" s="15"/>
      <c r="E34" s="23">
        <v>949</v>
      </c>
    </row>
    <row r="35" spans="1:5" x14ac:dyDescent="0.2">
      <c r="A35" s="8" t="s">
        <v>134</v>
      </c>
      <c r="B35" s="21">
        <v>137</v>
      </c>
      <c r="C35" s="22">
        <v>0</v>
      </c>
      <c r="D35" s="15"/>
      <c r="E35" s="23">
        <v>9275</v>
      </c>
    </row>
    <row r="36" spans="1:5" x14ac:dyDescent="0.2">
      <c r="A36" s="8" t="s">
        <v>135</v>
      </c>
      <c r="B36" s="21">
        <v>13</v>
      </c>
      <c r="C36" s="22">
        <v>1</v>
      </c>
      <c r="D36" s="15"/>
      <c r="E36" s="23">
        <v>2539</v>
      </c>
    </row>
    <row r="37" spans="1:5" x14ac:dyDescent="0.2">
      <c r="A37" s="8" t="s">
        <v>136</v>
      </c>
      <c r="B37" s="21">
        <v>16</v>
      </c>
      <c r="C37" s="22">
        <v>0</v>
      </c>
      <c r="D37" s="15"/>
      <c r="E37" s="23">
        <v>456</v>
      </c>
    </row>
    <row r="38" spans="1:5" ht="12.5" thickBot="1" x14ac:dyDescent="0.25">
      <c r="A38" s="9" t="s">
        <v>56</v>
      </c>
      <c r="B38" s="24">
        <f>SUM(B32:B37)</f>
        <v>198</v>
      </c>
      <c r="C38" s="25">
        <f>SUM(C32:C37)</f>
        <v>1</v>
      </c>
      <c r="D38" s="16"/>
      <c r="E38" s="26">
        <f>+'[1]①原データ貼付(2種）'!U43</f>
        <v>18219</v>
      </c>
    </row>
    <row r="39" spans="1:5" x14ac:dyDescent="0.2">
      <c r="A39" s="7" t="s">
        <v>137</v>
      </c>
      <c r="B39" s="27">
        <v>26</v>
      </c>
      <c r="C39" s="19">
        <v>0</v>
      </c>
      <c r="D39" s="15"/>
      <c r="E39" s="23">
        <v>6325</v>
      </c>
    </row>
    <row r="40" spans="1:5" x14ac:dyDescent="0.2">
      <c r="A40" s="8" t="s">
        <v>138</v>
      </c>
      <c r="B40" s="21">
        <v>24</v>
      </c>
      <c r="C40" s="22">
        <v>6</v>
      </c>
      <c r="D40" s="15"/>
      <c r="E40" s="23">
        <v>8130</v>
      </c>
    </row>
    <row r="41" spans="1:5" x14ac:dyDescent="0.2">
      <c r="A41" s="8" t="s">
        <v>139</v>
      </c>
      <c r="B41" s="21">
        <v>98</v>
      </c>
      <c r="C41" s="22">
        <v>0</v>
      </c>
      <c r="D41" s="15"/>
      <c r="E41" s="23">
        <v>11968</v>
      </c>
    </row>
    <row r="42" spans="1:5" x14ac:dyDescent="0.2">
      <c r="A42" s="8" t="s">
        <v>140</v>
      </c>
      <c r="B42" s="21">
        <v>36</v>
      </c>
      <c r="C42" s="22">
        <v>0</v>
      </c>
      <c r="D42" s="15"/>
      <c r="E42" s="23">
        <v>6122</v>
      </c>
    </row>
    <row r="43" spans="1:5" x14ac:dyDescent="0.2">
      <c r="A43" s="8" t="s">
        <v>141</v>
      </c>
      <c r="B43" s="21">
        <v>3</v>
      </c>
      <c r="C43" s="22">
        <v>0</v>
      </c>
      <c r="D43" s="15"/>
      <c r="E43" s="23">
        <v>1850</v>
      </c>
    </row>
    <row r="44" spans="1:5" ht="12.5" thickBot="1" x14ac:dyDescent="0.25">
      <c r="A44" s="9" t="s">
        <v>57</v>
      </c>
      <c r="B44" s="24">
        <f>SUM(B39:B43)</f>
        <v>187</v>
      </c>
      <c r="C44" s="25">
        <f>SUM(C39:C43)</f>
        <v>6</v>
      </c>
      <c r="D44" s="16"/>
      <c r="E44" s="26">
        <f>+'[1]①原データ貼付(2種）'!U49</f>
        <v>34541</v>
      </c>
    </row>
    <row r="45" spans="1:5" x14ac:dyDescent="0.2">
      <c r="A45" s="7" t="s">
        <v>144</v>
      </c>
      <c r="B45" s="27">
        <v>22</v>
      </c>
      <c r="C45" s="19">
        <v>3</v>
      </c>
      <c r="D45" s="15"/>
      <c r="E45" s="23">
        <v>2671</v>
      </c>
    </row>
    <row r="46" spans="1:5" x14ac:dyDescent="0.2">
      <c r="A46" s="8" t="s">
        <v>145</v>
      </c>
      <c r="B46" s="21">
        <v>47</v>
      </c>
      <c r="C46" s="22">
        <v>0</v>
      </c>
      <c r="D46" s="15"/>
      <c r="E46" s="23">
        <v>4113</v>
      </c>
    </row>
    <row r="47" spans="1:5" x14ac:dyDescent="0.2">
      <c r="A47" s="8" t="s">
        <v>146</v>
      </c>
      <c r="B47" s="21">
        <v>12</v>
      </c>
      <c r="C47" s="22">
        <v>0</v>
      </c>
      <c r="D47" s="15"/>
      <c r="E47" s="23">
        <v>3310</v>
      </c>
    </row>
    <row r="48" spans="1:5" x14ac:dyDescent="0.2">
      <c r="A48" s="8" t="s">
        <v>61</v>
      </c>
      <c r="B48" s="21">
        <v>9</v>
      </c>
      <c r="C48" s="22">
        <v>0</v>
      </c>
      <c r="D48" s="15"/>
      <c r="E48" s="23">
        <v>2243</v>
      </c>
    </row>
    <row r="49" spans="1:5" ht="12.5" thickBot="1" x14ac:dyDescent="0.25">
      <c r="A49" s="9" t="s">
        <v>58</v>
      </c>
      <c r="B49" s="24">
        <f>SUM(B45:B48)</f>
        <v>90</v>
      </c>
      <c r="C49" s="25">
        <f>SUM(C45:C48)</f>
        <v>3</v>
      </c>
      <c r="D49" s="16"/>
      <c r="E49" s="26">
        <f>+'[1]①原データ貼付(2種）'!U54</f>
        <v>12219</v>
      </c>
    </row>
    <row r="50" spans="1:5" x14ac:dyDescent="0.2">
      <c r="A50" s="7" t="s">
        <v>147</v>
      </c>
      <c r="B50" s="27">
        <v>13</v>
      </c>
      <c r="C50" s="19">
        <v>0</v>
      </c>
      <c r="D50" s="15"/>
      <c r="E50" s="23">
        <v>7203</v>
      </c>
    </row>
    <row r="51" spans="1:5" x14ac:dyDescent="0.2">
      <c r="A51" s="8" t="s">
        <v>148</v>
      </c>
      <c r="B51" s="21">
        <v>33</v>
      </c>
      <c r="C51" s="22">
        <v>0</v>
      </c>
      <c r="D51" s="15"/>
      <c r="E51" s="23">
        <v>1491</v>
      </c>
    </row>
    <row r="52" spans="1:5" x14ac:dyDescent="0.2">
      <c r="A52" s="8" t="s">
        <v>149</v>
      </c>
      <c r="B52" s="21">
        <v>17</v>
      </c>
      <c r="C52" s="22">
        <v>5</v>
      </c>
      <c r="D52" s="15"/>
      <c r="E52" s="23">
        <v>4757</v>
      </c>
    </row>
    <row r="53" spans="1:5" x14ac:dyDescent="0.2">
      <c r="A53" s="8" t="s">
        <v>150</v>
      </c>
      <c r="B53" s="21">
        <v>153</v>
      </c>
      <c r="C53" s="22">
        <v>0</v>
      </c>
      <c r="D53" s="15"/>
      <c r="E53" s="23">
        <v>31194</v>
      </c>
    </row>
    <row r="54" spans="1:5" x14ac:dyDescent="0.2">
      <c r="A54" s="8" t="s">
        <v>151</v>
      </c>
      <c r="B54" s="21">
        <v>24</v>
      </c>
      <c r="C54" s="22">
        <v>0</v>
      </c>
      <c r="D54" s="15"/>
      <c r="E54" s="23">
        <v>8520</v>
      </c>
    </row>
    <row r="55" spans="1:5" x14ac:dyDescent="0.2">
      <c r="A55" s="8" t="s">
        <v>152</v>
      </c>
      <c r="B55" s="21">
        <v>18</v>
      </c>
      <c r="C55" s="22">
        <v>0</v>
      </c>
      <c r="D55" s="15"/>
      <c r="E55" s="23">
        <v>9572</v>
      </c>
    </row>
    <row r="56" spans="1:5" x14ac:dyDescent="0.2">
      <c r="A56" s="8" t="s">
        <v>153</v>
      </c>
      <c r="B56" s="21">
        <v>34</v>
      </c>
      <c r="C56" s="22">
        <v>0</v>
      </c>
      <c r="D56" s="15"/>
      <c r="E56" s="23">
        <v>8912</v>
      </c>
    </row>
    <row r="57" spans="1:5" ht="12.5" thickBot="1" x14ac:dyDescent="0.25">
      <c r="A57" s="9" t="s">
        <v>59</v>
      </c>
      <c r="B57" s="28">
        <f>SUM(B50:B56)</f>
        <v>292</v>
      </c>
      <c r="C57" s="29">
        <f>SUM(C50:C56)</f>
        <v>5</v>
      </c>
      <c r="D57" s="16"/>
      <c r="E57" s="30">
        <f>+'[1]①原データ貼付(2種）'!U62</f>
        <v>71572</v>
      </c>
    </row>
    <row r="58" spans="1:5" ht="12.5" thickBot="1" x14ac:dyDescent="0.25">
      <c r="A58" s="10" t="s">
        <v>154</v>
      </c>
      <c r="B58" s="21">
        <v>80</v>
      </c>
      <c r="C58" s="32">
        <v>0</v>
      </c>
      <c r="D58" s="16"/>
      <c r="E58" s="33">
        <v>2884</v>
      </c>
    </row>
    <row r="59" spans="1:5" ht="13" thickTop="1" thickBot="1" x14ac:dyDescent="0.25">
      <c r="A59" s="11" t="s">
        <v>60</v>
      </c>
      <c r="B59" s="34">
        <f>B11+B21+B26+B31+B38+B44+B49+B57+B58</f>
        <v>3288</v>
      </c>
      <c r="C59" s="35">
        <f>C11+C21+C26+C31+C38+C44+C49+C57+C58</f>
        <v>221</v>
      </c>
      <c r="D59" s="17"/>
      <c r="E59" s="12">
        <f>E11+E21+E26+E31+E38+E44+E49+E57+E58</f>
        <v>370172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8ED6-4771-43CD-9D29-6DEBCCF7196F}">
  <sheetPr>
    <tabColor theme="6" tint="0.39997558519241921"/>
  </sheetPr>
  <dimension ref="A1:E66"/>
  <sheetViews>
    <sheetView zoomScale="90" zoomScaleNormal="90" workbookViewId="0">
      <pane ySplit="4" topLeftCell="A50" activePane="bottomLeft" state="frozen"/>
      <selection activeCell="E4" sqref="E4"/>
      <selection pane="bottomLeft" activeCell="H69" sqref="H69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173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172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91</v>
      </c>
    </row>
    <row r="5" spans="1:5" x14ac:dyDescent="0.2">
      <c r="A5" s="7" t="s">
        <v>108</v>
      </c>
      <c r="B5" s="18">
        <v>277</v>
      </c>
      <c r="C5" s="19">
        <v>23</v>
      </c>
      <c r="D5" s="15"/>
      <c r="E5" s="20">
        <v>8183</v>
      </c>
    </row>
    <row r="6" spans="1:5" x14ac:dyDescent="0.2">
      <c r="A6" s="8" t="s">
        <v>109</v>
      </c>
      <c r="B6" s="21">
        <v>57</v>
      </c>
      <c r="C6" s="22">
        <v>0</v>
      </c>
      <c r="D6" s="15"/>
      <c r="E6" s="23">
        <v>25336</v>
      </c>
    </row>
    <row r="7" spans="1:5" x14ac:dyDescent="0.2">
      <c r="A7" s="8" t="s">
        <v>110</v>
      </c>
      <c r="B7" s="21">
        <v>71</v>
      </c>
      <c r="C7" s="22">
        <v>0</v>
      </c>
      <c r="D7" s="15"/>
      <c r="E7" s="23">
        <v>12250</v>
      </c>
    </row>
    <row r="8" spans="1:5" x14ac:dyDescent="0.2">
      <c r="A8" s="8" t="s">
        <v>111</v>
      </c>
      <c r="B8" s="21">
        <v>17</v>
      </c>
      <c r="C8" s="22">
        <v>0</v>
      </c>
      <c r="D8" s="15"/>
      <c r="E8" s="23">
        <v>2623</v>
      </c>
    </row>
    <row r="9" spans="1:5" x14ac:dyDescent="0.2">
      <c r="A9" s="8" t="s">
        <v>112</v>
      </c>
      <c r="B9" s="21">
        <v>59</v>
      </c>
      <c r="C9" s="22">
        <v>6</v>
      </c>
      <c r="D9" s="15"/>
      <c r="E9" s="23">
        <v>7601</v>
      </c>
    </row>
    <row r="10" spans="1:5" x14ac:dyDescent="0.2">
      <c r="A10" s="8" t="s">
        <v>113</v>
      </c>
      <c r="B10" s="21">
        <v>86</v>
      </c>
      <c r="C10" s="22">
        <v>13</v>
      </c>
      <c r="D10" s="15"/>
      <c r="E10" s="23">
        <v>7834</v>
      </c>
    </row>
    <row r="11" spans="1:5" ht="12.5" thickBot="1" x14ac:dyDescent="0.25">
      <c r="A11" s="9" t="s">
        <v>52</v>
      </c>
      <c r="B11" s="24">
        <v>567</v>
      </c>
      <c r="C11" s="25">
        <v>42</v>
      </c>
      <c r="D11" s="16"/>
      <c r="E11" s="26">
        <v>63827</v>
      </c>
    </row>
    <row r="12" spans="1:5" x14ac:dyDescent="0.2">
      <c r="A12" s="7" t="s">
        <v>114</v>
      </c>
      <c r="B12" s="27">
        <v>537</v>
      </c>
      <c r="C12" s="19">
        <v>98</v>
      </c>
      <c r="D12" s="15"/>
      <c r="E12" s="23">
        <v>19158</v>
      </c>
    </row>
    <row r="13" spans="1:5" x14ac:dyDescent="0.2">
      <c r="A13" s="8" t="s">
        <v>115</v>
      </c>
      <c r="B13" s="21">
        <v>624</v>
      </c>
      <c r="C13" s="22">
        <v>26</v>
      </c>
      <c r="D13" s="15"/>
      <c r="E13" s="23">
        <v>40381</v>
      </c>
    </row>
    <row r="14" spans="1:5" x14ac:dyDescent="0.2">
      <c r="A14" s="8" t="s">
        <v>116</v>
      </c>
      <c r="B14" s="21">
        <v>180</v>
      </c>
      <c r="C14" s="22">
        <v>3</v>
      </c>
      <c r="D14" s="15"/>
      <c r="E14" s="23">
        <v>23452</v>
      </c>
    </row>
    <row r="15" spans="1:5" x14ac:dyDescent="0.2">
      <c r="A15" s="8" t="s">
        <v>117</v>
      </c>
      <c r="B15" s="21">
        <v>34</v>
      </c>
      <c r="C15" s="22">
        <v>15</v>
      </c>
      <c r="D15" s="15"/>
      <c r="E15" s="23">
        <v>4744</v>
      </c>
    </row>
    <row r="16" spans="1:5" x14ac:dyDescent="0.2">
      <c r="A16" s="8" t="s">
        <v>118</v>
      </c>
      <c r="B16" s="21">
        <v>461</v>
      </c>
      <c r="C16" s="22">
        <v>63</v>
      </c>
      <c r="D16" s="15"/>
      <c r="E16" s="23">
        <v>20494</v>
      </c>
    </row>
    <row r="17" spans="1:5" x14ac:dyDescent="0.2">
      <c r="A17" s="8" t="s">
        <v>119</v>
      </c>
      <c r="B17" s="21">
        <v>10</v>
      </c>
      <c r="C17" s="22">
        <v>0</v>
      </c>
      <c r="D17" s="15"/>
      <c r="E17" s="23">
        <v>1022</v>
      </c>
    </row>
    <row r="18" spans="1:5" x14ac:dyDescent="0.2">
      <c r="A18" s="8" t="s">
        <v>120</v>
      </c>
      <c r="B18" s="21">
        <v>41</v>
      </c>
      <c r="C18" s="22">
        <v>0</v>
      </c>
      <c r="D18" s="15"/>
      <c r="E18" s="23">
        <v>3202</v>
      </c>
    </row>
    <row r="19" spans="1:5" x14ac:dyDescent="0.2">
      <c r="A19" s="8" t="s">
        <v>121</v>
      </c>
      <c r="B19" s="21">
        <v>3</v>
      </c>
      <c r="C19" s="22">
        <v>0</v>
      </c>
      <c r="D19" s="15"/>
      <c r="E19" s="23">
        <v>2281</v>
      </c>
    </row>
    <row r="20" spans="1:5" x14ac:dyDescent="0.2">
      <c r="A20" s="8" t="s">
        <v>122</v>
      </c>
      <c r="B20" s="21">
        <v>104</v>
      </c>
      <c r="C20" s="22">
        <v>0</v>
      </c>
      <c r="D20" s="15"/>
      <c r="E20" s="23">
        <v>10543</v>
      </c>
    </row>
    <row r="21" spans="1:5" ht="12.5" thickBot="1" x14ac:dyDescent="0.25">
      <c r="A21" s="9" t="s">
        <v>53</v>
      </c>
      <c r="B21" s="24">
        <v>1994</v>
      </c>
      <c r="C21" s="24">
        <v>205</v>
      </c>
      <c r="D21" s="16"/>
      <c r="E21" s="26">
        <v>125277</v>
      </c>
    </row>
    <row r="22" spans="1:5" x14ac:dyDescent="0.2">
      <c r="A22" s="7" t="s">
        <v>123</v>
      </c>
      <c r="B22" s="27">
        <v>30</v>
      </c>
      <c r="C22" s="19">
        <v>8</v>
      </c>
      <c r="D22" s="15"/>
      <c r="E22" s="23">
        <v>3942</v>
      </c>
    </row>
    <row r="23" spans="1:5" x14ac:dyDescent="0.2">
      <c r="A23" s="8" t="s">
        <v>124</v>
      </c>
      <c r="B23" s="21">
        <v>14</v>
      </c>
      <c r="C23" s="22">
        <v>0</v>
      </c>
      <c r="D23" s="15"/>
      <c r="E23" s="23">
        <v>1681</v>
      </c>
    </row>
    <row r="24" spans="1:5" x14ac:dyDescent="0.2">
      <c r="A24" s="8" t="s">
        <v>125</v>
      </c>
      <c r="B24" s="21">
        <v>0</v>
      </c>
      <c r="C24" s="22">
        <v>0</v>
      </c>
      <c r="D24" s="15"/>
      <c r="E24" s="23">
        <v>2108</v>
      </c>
    </row>
    <row r="25" spans="1:5" x14ac:dyDescent="0.2">
      <c r="A25" s="8" t="s">
        <v>126</v>
      </c>
      <c r="B25" s="21">
        <v>0</v>
      </c>
      <c r="C25" s="22">
        <v>0</v>
      </c>
      <c r="D25" s="15"/>
      <c r="E25" s="23">
        <v>632</v>
      </c>
    </row>
    <row r="26" spans="1:5" ht="12.5" thickBot="1" x14ac:dyDescent="0.25">
      <c r="A26" s="9" t="s">
        <v>54</v>
      </c>
      <c r="B26" s="24">
        <v>44</v>
      </c>
      <c r="C26" s="25">
        <v>8</v>
      </c>
      <c r="D26" s="16"/>
      <c r="E26" s="26">
        <v>8363</v>
      </c>
    </row>
    <row r="27" spans="1:5" x14ac:dyDescent="0.2">
      <c r="A27" s="7" t="s">
        <v>127</v>
      </c>
      <c r="B27" s="27">
        <v>30</v>
      </c>
      <c r="C27" s="19">
        <v>6</v>
      </c>
      <c r="D27" s="15"/>
      <c r="E27" s="23">
        <v>9744</v>
      </c>
    </row>
    <row r="28" spans="1:5" x14ac:dyDescent="0.2">
      <c r="A28" s="8" t="s">
        <v>128</v>
      </c>
      <c r="B28" s="21">
        <v>15</v>
      </c>
      <c r="C28" s="22">
        <v>0</v>
      </c>
      <c r="D28" s="15"/>
      <c r="E28" s="23">
        <v>3460</v>
      </c>
    </row>
    <row r="29" spans="1:5" x14ac:dyDescent="0.2">
      <c r="A29" s="8" t="s">
        <v>129</v>
      </c>
      <c r="B29" s="21">
        <v>258</v>
      </c>
      <c r="C29" s="22">
        <v>0</v>
      </c>
      <c r="D29" s="15"/>
      <c r="E29" s="23">
        <v>14891</v>
      </c>
    </row>
    <row r="30" spans="1:5" x14ac:dyDescent="0.2">
      <c r="A30" s="8" t="s">
        <v>130</v>
      </c>
      <c r="B30" s="21">
        <v>109</v>
      </c>
      <c r="C30" s="22">
        <v>0</v>
      </c>
      <c r="D30" s="15"/>
      <c r="E30" s="23">
        <v>5433</v>
      </c>
    </row>
    <row r="31" spans="1:5" ht="12.5" thickBot="1" x14ac:dyDescent="0.25">
      <c r="A31" s="9" t="s">
        <v>55</v>
      </c>
      <c r="B31" s="24">
        <v>412</v>
      </c>
      <c r="C31" s="25">
        <v>6</v>
      </c>
      <c r="D31" s="16"/>
      <c r="E31" s="26">
        <v>33528</v>
      </c>
    </row>
    <row r="32" spans="1:5" x14ac:dyDescent="0.2">
      <c r="A32" s="7" t="s">
        <v>131</v>
      </c>
      <c r="B32" s="27">
        <v>12</v>
      </c>
      <c r="C32" s="27">
        <v>0</v>
      </c>
      <c r="D32" s="15"/>
      <c r="E32" s="23">
        <v>1916</v>
      </c>
    </row>
    <row r="33" spans="1:5" x14ac:dyDescent="0.2">
      <c r="A33" s="8" t="s">
        <v>132</v>
      </c>
      <c r="B33" s="21">
        <v>27</v>
      </c>
      <c r="C33" s="22">
        <v>0</v>
      </c>
      <c r="D33" s="15"/>
      <c r="E33" s="23">
        <v>3075</v>
      </c>
    </row>
    <row r="34" spans="1:5" x14ac:dyDescent="0.2">
      <c r="A34" s="8" t="s">
        <v>133</v>
      </c>
      <c r="B34" s="21">
        <v>21</v>
      </c>
      <c r="C34" s="22">
        <v>1</v>
      </c>
      <c r="D34" s="15"/>
      <c r="E34" s="23">
        <v>955</v>
      </c>
    </row>
    <row r="35" spans="1:5" x14ac:dyDescent="0.2">
      <c r="A35" s="8" t="s">
        <v>134</v>
      </c>
      <c r="B35" s="21">
        <v>148</v>
      </c>
      <c r="C35" s="22">
        <v>0</v>
      </c>
      <c r="D35" s="15"/>
      <c r="E35" s="23">
        <v>9364</v>
      </c>
    </row>
    <row r="36" spans="1:5" x14ac:dyDescent="0.2">
      <c r="A36" s="8" t="s">
        <v>135</v>
      </c>
      <c r="B36" s="21">
        <v>45</v>
      </c>
      <c r="C36" s="22">
        <v>0</v>
      </c>
      <c r="D36" s="15"/>
      <c r="E36" s="23">
        <v>2562</v>
      </c>
    </row>
    <row r="37" spans="1:5" x14ac:dyDescent="0.2">
      <c r="A37" s="8" t="s">
        <v>136</v>
      </c>
      <c r="B37" s="21">
        <v>16</v>
      </c>
      <c r="C37" s="22">
        <v>0</v>
      </c>
      <c r="D37" s="15"/>
      <c r="E37" s="23">
        <v>454</v>
      </c>
    </row>
    <row r="38" spans="1:5" ht="12.5" thickBot="1" x14ac:dyDescent="0.25">
      <c r="A38" s="9" t="s">
        <v>56</v>
      </c>
      <c r="B38" s="24">
        <v>269</v>
      </c>
      <c r="C38" s="25">
        <v>1</v>
      </c>
      <c r="D38" s="16"/>
      <c r="E38" s="26">
        <v>18326</v>
      </c>
    </row>
    <row r="39" spans="1:5" x14ac:dyDescent="0.2">
      <c r="A39" s="7" t="s">
        <v>137</v>
      </c>
      <c r="B39" s="27">
        <v>59</v>
      </c>
      <c r="C39" s="19">
        <v>0</v>
      </c>
      <c r="D39" s="15"/>
      <c r="E39" s="23">
        <v>6337</v>
      </c>
    </row>
    <row r="40" spans="1:5" x14ac:dyDescent="0.2">
      <c r="A40" s="8" t="s">
        <v>138</v>
      </c>
      <c r="B40" s="21">
        <v>116</v>
      </c>
      <c r="C40" s="22">
        <v>5</v>
      </c>
      <c r="D40" s="15"/>
      <c r="E40" s="23">
        <v>8178</v>
      </c>
    </row>
    <row r="41" spans="1:5" x14ac:dyDescent="0.2">
      <c r="A41" s="8" t="s">
        <v>139</v>
      </c>
      <c r="B41" s="21">
        <v>128</v>
      </c>
      <c r="C41" s="22">
        <v>0</v>
      </c>
      <c r="D41" s="15"/>
      <c r="E41" s="23">
        <v>12038</v>
      </c>
    </row>
    <row r="42" spans="1:5" x14ac:dyDescent="0.2">
      <c r="A42" s="8" t="s">
        <v>140</v>
      </c>
      <c r="B42" s="21">
        <v>11</v>
      </c>
      <c r="C42" s="22">
        <v>0</v>
      </c>
      <c r="D42" s="15"/>
      <c r="E42" s="23">
        <v>6102</v>
      </c>
    </row>
    <row r="43" spans="1:5" x14ac:dyDescent="0.2">
      <c r="A43" s="8" t="s">
        <v>141</v>
      </c>
      <c r="B43" s="21">
        <v>23</v>
      </c>
      <c r="C43" s="22">
        <v>0</v>
      </c>
      <c r="D43" s="15"/>
      <c r="E43" s="23">
        <v>1857</v>
      </c>
    </row>
    <row r="44" spans="1:5" ht="12.5" thickBot="1" x14ac:dyDescent="0.25">
      <c r="A44" s="9" t="s">
        <v>57</v>
      </c>
      <c r="B44" s="24">
        <v>337</v>
      </c>
      <c r="C44" s="25">
        <v>5</v>
      </c>
      <c r="D44" s="16"/>
      <c r="E44" s="26">
        <v>34512</v>
      </c>
    </row>
    <row r="45" spans="1:5" x14ac:dyDescent="0.2">
      <c r="A45" s="7" t="s">
        <v>144</v>
      </c>
      <c r="B45" s="27">
        <v>14</v>
      </c>
      <c r="C45" s="19">
        <v>0</v>
      </c>
      <c r="D45" s="15"/>
      <c r="E45" s="23">
        <v>2664</v>
      </c>
    </row>
    <row r="46" spans="1:5" x14ac:dyDescent="0.2">
      <c r="A46" s="8" t="s">
        <v>145</v>
      </c>
      <c r="B46" s="21">
        <v>5</v>
      </c>
      <c r="C46" s="22">
        <v>0</v>
      </c>
      <c r="D46" s="15"/>
      <c r="E46" s="23">
        <v>4124</v>
      </c>
    </row>
    <row r="47" spans="1:5" x14ac:dyDescent="0.2">
      <c r="A47" s="8" t="s">
        <v>146</v>
      </c>
      <c r="B47" s="21">
        <v>36</v>
      </c>
      <c r="C47" s="22">
        <v>1</v>
      </c>
      <c r="D47" s="15"/>
      <c r="E47" s="23">
        <v>3300</v>
      </c>
    </row>
    <row r="48" spans="1:5" x14ac:dyDescent="0.2">
      <c r="A48" s="8" t="s">
        <v>61</v>
      </c>
      <c r="B48" s="21">
        <v>32</v>
      </c>
      <c r="C48" s="22">
        <v>0</v>
      </c>
      <c r="D48" s="15"/>
      <c r="E48" s="23">
        <v>2257</v>
      </c>
    </row>
    <row r="49" spans="1:5" ht="12.5" thickBot="1" x14ac:dyDescent="0.25">
      <c r="A49" s="9" t="s">
        <v>58</v>
      </c>
      <c r="B49" s="24">
        <v>87</v>
      </c>
      <c r="C49" s="25">
        <v>1</v>
      </c>
      <c r="D49" s="16"/>
      <c r="E49" s="26">
        <v>12345</v>
      </c>
    </row>
    <row r="50" spans="1:5" x14ac:dyDescent="0.2">
      <c r="A50" s="7" t="s">
        <v>147</v>
      </c>
      <c r="B50" s="27">
        <v>45</v>
      </c>
      <c r="C50" s="19">
        <v>3</v>
      </c>
      <c r="D50" s="15"/>
      <c r="E50" s="23">
        <v>7224</v>
      </c>
    </row>
    <row r="51" spans="1:5" x14ac:dyDescent="0.2">
      <c r="A51" s="8" t="s">
        <v>148</v>
      </c>
      <c r="B51" s="21">
        <v>22</v>
      </c>
      <c r="C51" s="22">
        <v>1</v>
      </c>
      <c r="D51" s="15"/>
      <c r="E51" s="23">
        <v>1504</v>
      </c>
    </row>
    <row r="52" spans="1:5" x14ac:dyDescent="0.2">
      <c r="A52" s="8" t="s">
        <v>149</v>
      </c>
      <c r="B52" s="21">
        <v>33</v>
      </c>
      <c r="C52" s="22">
        <v>7</v>
      </c>
      <c r="D52" s="15"/>
      <c r="E52" s="23">
        <v>4773</v>
      </c>
    </row>
    <row r="53" spans="1:5" x14ac:dyDescent="0.2">
      <c r="A53" s="8" t="s">
        <v>150</v>
      </c>
      <c r="B53" s="21">
        <v>197</v>
      </c>
      <c r="C53" s="22">
        <v>2</v>
      </c>
      <c r="D53" s="15"/>
      <c r="E53" s="23">
        <v>31184</v>
      </c>
    </row>
    <row r="54" spans="1:5" x14ac:dyDescent="0.2">
      <c r="A54" s="8" t="s">
        <v>151</v>
      </c>
      <c r="B54" s="21">
        <v>4</v>
      </c>
      <c r="C54" s="22">
        <v>0</v>
      </c>
      <c r="D54" s="15"/>
      <c r="E54" s="23">
        <v>8586</v>
      </c>
    </row>
    <row r="55" spans="1:5" x14ac:dyDescent="0.2">
      <c r="A55" s="8" t="s">
        <v>152</v>
      </c>
      <c r="B55" s="21">
        <v>97</v>
      </c>
      <c r="C55" s="22">
        <v>0</v>
      </c>
      <c r="D55" s="15"/>
      <c r="E55" s="23">
        <v>9630</v>
      </c>
    </row>
    <row r="56" spans="1:5" x14ac:dyDescent="0.2">
      <c r="A56" s="8" t="s">
        <v>153</v>
      </c>
      <c r="B56" s="21">
        <v>62</v>
      </c>
      <c r="C56" s="22">
        <v>0</v>
      </c>
      <c r="D56" s="15"/>
      <c r="E56" s="23">
        <v>8969</v>
      </c>
    </row>
    <row r="57" spans="1:5" ht="12.5" thickBot="1" x14ac:dyDescent="0.25">
      <c r="A57" s="9" t="s">
        <v>59</v>
      </c>
      <c r="B57" s="28">
        <v>460</v>
      </c>
      <c r="C57" s="29">
        <v>13</v>
      </c>
      <c r="D57" s="16"/>
      <c r="E57" s="30">
        <v>71870</v>
      </c>
    </row>
    <row r="58" spans="1:5" ht="12.5" thickBot="1" x14ac:dyDescent="0.25">
      <c r="A58" s="10" t="s">
        <v>154</v>
      </c>
      <c r="B58" s="21">
        <v>37</v>
      </c>
      <c r="C58" s="32">
        <v>0</v>
      </c>
      <c r="D58" s="16"/>
      <c r="E58" s="33">
        <v>2921</v>
      </c>
    </row>
    <row r="59" spans="1:5" ht="13" thickTop="1" thickBot="1" x14ac:dyDescent="0.25">
      <c r="A59" s="11" t="s">
        <v>60</v>
      </c>
      <c r="B59" s="34">
        <v>4207</v>
      </c>
      <c r="C59" s="35">
        <v>281</v>
      </c>
      <c r="D59" s="17"/>
      <c r="E59" s="12">
        <v>370969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1684-7500-436A-B1B4-4EBE7FC80612}">
  <sheetPr>
    <tabColor theme="6" tint="0.39997558519241921"/>
  </sheetPr>
  <dimension ref="A1:E66"/>
  <sheetViews>
    <sheetView zoomScale="90" zoomScaleNormal="90" workbookViewId="0">
      <pane ySplit="4" topLeftCell="A11" activePane="bottomLeft" state="frozen"/>
      <selection activeCell="E4" sqref="E4"/>
      <selection pane="bottomLeft" activeCell="K27" sqref="K2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174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175</v>
      </c>
      <c r="D3" s="4"/>
      <c r="E3" s="2" t="s">
        <v>45</v>
      </c>
    </row>
    <row r="4" spans="1:5" ht="24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94</v>
      </c>
    </row>
    <row r="5" spans="1:5" x14ac:dyDescent="0.2">
      <c r="A5" s="7" t="s">
        <v>108</v>
      </c>
      <c r="B5" s="18">
        <v>169</v>
      </c>
      <c r="C5" s="19">
        <v>23</v>
      </c>
      <c r="D5" s="15"/>
      <c r="E5" s="20">
        <v>8153</v>
      </c>
    </row>
    <row r="6" spans="1:5" x14ac:dyDescent="0.2">
      <c r="A6" s="8" t="s">
        <v>109</v>
      </c>
      <c r="B6" s="21">
        <v>31</v>
      </c>
      <c r="C6" s="22">
        <v>0</v>
      </c>
      <c r="D6" s="15"/>
      <c r="E6" s="23">
        <v>25416</v>
      </c>
    </row>
    <row r="7" spans="1:5" x14ac:dyDescent="0.2">
      <c r="A7" s="8" t="s">
        <v>110</v>
      </c>
      <c r="B7" s="21">
        <v>26</v>
      </c>
      <c r="C7" s="22">
        <v>2</v>
      </c>
      <c r="D7" s="15"/>
      <c r="E7" s="23">
        <v>12160</v>
      </c>
    </row>
    <row r="8" spans="1:5" x14ac:dyDescent="0.2">
      <c r="A8" s="8" t="s">
        <v>111</v>
      </c>
      <c r="B8" s="21">
        <v>14</v>
      </c>
      <c r="C8" s="22">
        <v>0</v>
      </c>
      <c r="D8" s="15"/>
      <c r="E8" s="23">
        <v>2591</v>
      </c>
    </row>
    <row r="9" spans="1:5" x14ac:dyDescent="0.2">
      <c r="A9" s="8" t="s">
        <v>112</v>
      </c>
      <c r="B9" s="21">
        <v>62</v>
      </c>
      <c r="C9" s="22">
        <v>2</v>
      </c>
      <c r="D9" s="15"/>
      <c r="E9" s="23">
        <v>7594</v>
      </c>
    </row>
    <row r="10" spans="1:5" x14ac:dyDescent="0.2">
      <c r="A10" s="8" t="s">
        <v>113</v>
      </c>
      <c r="B10" s="21">
        <v>33</v>
      </c>
      <c r="C10" s="22">
        <v>13</v>
      </c>
      <c r="D10" s="15"/>
      <c r="E10" s="23">
        <v>7736</v>
      </c>
    </row>
    <row r="11" spans="1:5" ht="12.5" thickBot="1" x14ac:dyDescent="0.25">
      <c r="A11" s="9" t="s">
        <v>52</v>
      </c>
      <c r="B11" s="24">
        <v>335</v>
      </c>
      <c r="C11" s="25">
        <v>40</v>
      </c>
      <c r="D11" s="16"/>
      <c r="E11" s="26">
        <v>63650</v>
      </c>
    </row>
    <row r="12" spans="1:5" x14ac:dyDescent="0.2">
      <c r="A12" s="7" t="s">
        <v>114</v>
      </c>
      <c r="B12" s="27">
        <v>569</v>
      </c>
      <c r="C12" s="19">
        <v>122</v>
      </c>
      <c r="D12" s="15"/>
      <c r="E12" s="23">
        <v>19111</v>
      </c>
    </row>
    <row r="13" spans="1:5" x14ac:dyDescent="0.2">
      <c r="A13" s="8" t="s">
        <v>115</v>
      </c>
      <c r="B13" s="21">
        <v>505</v>
      </c>
      <c r="C13" s="22">
        <v>15</v>
      </c>
      <c r="D13" s="15"/>
      <c r="E13" s="23">
        <v>40340</v>
      </c>
    </row>
    <row r="14" spans="1:5" x14ac:dyDescent="0.2">
      <c r="A14" s="8" t="s">
        <v>116</v>
      </c>
      <c r="B14" s="21">
        <v>280</v>
      </c>
      <c r="C14" s="22">
        <v>2</v>
      </c>
      <c r="D14" s="15"/>
      <c r="E14" s="23">
        <v>23448</v>
      </c>
    </row>
    <row r="15" spans="1:5" x14ac:dyDescent="0.2">
      <c r="A15" s="8" t="s">
        <v>117</v>
      </c>
      <c r="B15" s="21">
        <v>34</v>
      </c>
      <c r="C15" s="22">
        <v>13</v>
      </c>
      <c r="D15" s="15"/>
      <c r="E15" s="23">
        <v>4718</v>
      </c>
    </row>
    <row r="16" spans="1:5" x14ac:dyDescent="0.2">
      <c r="A16" s="8" t="s">
        <v>118</v>
      </c>
      <c r="B16" s="21">
        <v>367</v>
      </c>
      <c r="C16" s="22">
        <v>22</v>
      </c>
      <c r="D16" s="15"/>
      <c r="E16" s="23">
        <v>20484</v>
      </c>
    </row>
    <row r="17" spans="1:5" x14ac:dyDescent="0.2">
      <c r="A17" s="8" t="s">
        <v>119</v>
      </c>
      <c r="B17" s="21">
        <v>5</v>
      </c>
      <c r="C17" s="22">
        <v>0</v>
      </c>
      <c r="D17" s="15"/>
      <c r="E17" s="23">
        <v>1027</v>
      </c>
    </row>
    <row r="18" spans="1:5" x14ac:dyDescent="0.2">
      <c r="A18" s="8" t="s">
        <v>120</v>
      </c>
      <c r="B18" s="21">
        <v>15</v>
      </c>
      <c r="C18" s="22">
        <v>1</v>
      </c>
      <c r="D18" s="15"/>
      <c r="E18" s="23">
        <v>3207</v>
      </c>
    </row>
    <row r="19" spans="1:5" x14ac:dyDescent="0.2">
      <c r="A19" s="8" t="s">
        <v>121</v>
      </c>
      <c r="B19" s="21">
        <v>8</v>
      </c>
      <c r="C19" s="22">
        <v>0</v>
      </c>
      <c r="D19" s="15"/>
      <c r="E19" s="23">
        <v>2273</v>
      </c>
    </row>
    <row r="20" spans="1:5" x14ac:dyDescent="0.2">
      <c r="A20" s="8" t="s">
        <v>122</v>
      </c>
      <c r="B20" s="21">
        <v>55</v>
      </c>
      <c r="C20" s="22">
        <v>1</v>
      </c>
      <c r="D20" s="15"/>
      <c r="E20" s="23">
        <v>10525</v>
      </c>
    </row>
    <row r="21" spans="1:5" ht="12.5" thickBot="1" x14ac:dyDescent="0.25">
      <c r="A21" s="9" t="s">
        <v>53</v>
      </c>
      <c r="B21" s="24">
        <v>1838</v>
      </c>
      <c r="C21" s="24">
        <v>176</v>
      </c>
      <c r="D21" s="16"/>
      <c r="E21" s="26">
        <v>125133</v>
      </c>
    </row>
    <row r="22" spans="1:5" x14ac:dyDescent="0.2">
      <c r="A22" s="7" t="s">
        <v>123</v>
      </c>
      <c r="B22" s="27">
        <v>43</v>
      </c>
      <c r="C22" s="19">
        <v>1</v>
      </c>
      <c r="D22" s="15"/>
      <c r="E22" s="23">
        <v>3952</v>
      </c>
    </row>
    <row r="23" spans="1:5" x14ac:dyDescent="0.2">
      <c r="A23" s="8" t="s">
        <v>124</v>
      </c>
      <c r="B23" s="21">
        <v>7</v>
      </c>
      <c r="C23" s="22">
        <v>0</v>
      </c>
      <c r="D23" s="15"/>
      <c r="E23" s="23">
        <v>1691</v>
      </c>
    </row>
    <row r="24" spans="1:5" x14ac:dyDescent="0.2">
      <c r="A24" s="8" t="s">
        <v>125</v>
      </c>
      <c r="B24" s="21">
        <v>0</v>
      </c>
      <c r="C24" s="22">
        <v>0</v>
      </c>
      <c r="D24" s="15"/>
      <c r="E24" s="23">
        <v>2113</v>
      </c>
    </row>
    <row r="25" spans="1:5" x14ac:dyDescent="0.2">
      <c r="A25" s="8" t="s">
        <v>126</v>
      </c>
      <c r="B25" s="21">
        <v>3</v>
      </c>
      <c r="C25" s="22">
        <v>0</v>
      </c>
      <c r="D25" s="15"/>
      <c r="E25" s="23">
        <v>634</v>
      </c>
    </row>
    <row r="26" spans="1:5" ht="12.5" thickBot="1" x14ac:dyDescent="0.25">
      <c r="A26" s="9" t="s">
        <v>54</v>
      </c>
      <c r="B26" s="24">
        <v>53</v>
      </c>
      <c r="C26" s="25">
        <v>1</v>
      </c>
      <c r="D26" s="16"/>
      <c r="E26" s="26">
        <v>8390</v>
      </c>
    </row>
    <row r="27" spans="1:5" x14ac:dyDescent="0.2">
      <c r="A27" s="7" t="s">
        <v>127</v>
      </c>
      <c r="B27" s="27">
        <v>19</v>
      </c>
      <c r="C27" s="19">
        <v>5</v>
      </c>
      <c r="D27" s="15"/>
      <c r="E27" s="23">
        <v>9727</v>
      </c>
    </row>
    <row r="28" spans="1:5" x14ac:dyDescent="0.2">
      <c r="A28" s="8" t="s">
        <v>128</v>
      </c>
      <c r="B28" s="21">
        <v>6</v>
      </c>
      <c r="C28" s="22">
        <v>0</v>
      </c>
      <c r="D28" s="15"/>
      <c r="E28" s="23">
        <v>3475</v>
      </c>
    </row>
    <row r="29" spans="1:5" x14ac:dyDescent="0.2">
      <c r="A29" s="8" t="s">
        <v>129</v>
      </c>
      <c r="B29" s="21">
        <v>240</v>
      </c>
      <c r="C29" s="22">
        <v>6</v>
      </c>
      <c r="D29" s="15"/>
      <c r="E29" s="23">
        <v>14963</v>
      </c>
    </row>
    <row r="30" spans="1:5" x14ac:dyDescent="0.2">
      <c r="A30" s="8" t="s">
        <v>130</v>
      </c>
      <c r="B30" s="21">
        <v>114</v>
      </c>
      <c r="C30" s="22">
        <v>0</v>
      </c>
      <c r="D30" s="15"/>
      <c r="E30" s="23">
        <v>5434</v>
      </c>
    </row>
    <row r="31" spans="1:5" ht="12.5" thickBot="1" x14ac:dyDescent="0.25">
      <c r="A31" s="9" t="s">
        <v>55</v>
      </c>
      <c r="B31" s="24">
        <v>379</v>
      </c>
      <c r="C31" s="25">
        <v>11</v>
      </c>
      <c r="D31" s="16"/>
      <c r="E31" s="26">
        <v>33599</v>
      </c>
    </row>
    <row r="32" spans="1:5" x14ac:dyDescent="0.2">
      <c r="A32" s="7" t="s">
        <v>131</v>
      </c>
      <c r="B32" s="27">
        <v>13</v>
      </c>
      <c r="C32" s="27">
        <v>0</v>
      </c>
      <c r="D32" s="15"/>
      <c r="E32" s="23">
        <v>1898</v>
      </c>
    </row>
    <row r="33" spans="1:5" x14ac:dyDescent="0.2">
      <c r="A33" s="8" t="s">
        <v>132</v>
      </c>
      <c r="B33" s="21">
        <v>41</v>
      </c>
      <c r="C33" s="22">
        <v>0</v>
      </c>
      <c r="D33" s="15"/>
      <c r="E33" s="23">
        <v>3080</v>
      </c>
    </row>
    <row r="34" spans="1:5" x14ac:dyDescent="0.2">
      <c r="A34" s="8" t="s">
        <v>133</v>
      </c>
      <c r="B34" s="21">
        <v>7</v>
      </c>
      <c r="C34" s="22">
        <v>0</v>
      </c>
      <c r="D34" s="15"/>
      <c r="E34" s="23">
        <v>955</v>
      </c>
    </row>
    <row r="35" spans="1:5" x14ac:dyDescent="0.2">
      <c r="A35" s="8" t="s">
        <v>134</v>
      </c>
      <c r="B35" s="21">
        <v>99</v>
      </c>
      <c r="C35" s="22">
        <v>6</v>
      </c>
      <c r="D35" s="15"/>
      <c r="E35" s="23">
        <v>9332</v>
      </c>
    </row>
    <row r="36" spans="1:5" x14ac:dyDescent="0.2">
      <c r="A36" s="8" t="s">
        <v>135</v>
      </c>
      <c r="B36" s="21">
        <v>31</v>
      </c>
      <c r="C36" s="22">
        <v>1</v>
      </c>
      <c r="D36" s="15"/>
      <c r="E36" s="23">
        <v>2539</v>
      </c>
    </row>
    <row r="37" spans="1:5" x14ac:dyDescent="0.2">
      <c r="A37" s="8" t="s">
        <v>136</v>
      </c>
      <c r="B37" s="21">
        <v>14</v>
      </c>
      <c r="C37" s="22">
        <v>0</v>
      </c>
      <c r="D37" s="15"/>
      <c r="E37" s="23">
        <v>450</v>
      </c>
    </row>
    <row r="38" spans="1:5" ht="12.5" thickBot="1" x14ac:dyDescent="0.25">
      <c r="A38" s="9" t="s">
        <v>56</v>
      </c>
      <c r="B38" s="24">
        <v>205</v>
      </c>
      <c r="C38" s="25">
        <v>7</v>
      </c>
      <c r="D38" s="16"/>
      <c r="E38" s="26">
        <v>18254</v>
      </c>
    </row>
    <row r="39" spans="1:5" x14ac:dyDescent="0.2">
      <c r="A39" s="7" t="s">
        <v>137</v>
      </c>
      <c r="B39" s="27">
        <v>37</v>
      </c>
      <c r="C39" s="19">
        <v>0</v>
      </c>
      <c r="D39" s="15"/>
      <c r="E39" s="23">
        <v>6335</v>
      </c>
    </row>
    <row r="40" spans="1:5" x14ac:dyDescent="0.2">
      <c r="A40" s="8" t="s">
        <v>138</v>
      </c>
      <c r="B40" s="21">
        <v>89</v>
      </c>
      <c r="C40" s="22">
        <v>4</v>
      </c>
      <c r="D40" s="15"/>
      <c r="E40" s="23">
        <v>8193</v>
      </c>
    </row>
    <row r="41" spans="1:5" x14ac:dyDescent="0.2">
      <c r="A41" s="8" t="s">
        <v>139</v>
      </c>
      <c r="B41" s="21">
        <v>89</v>
      </c>
      <c r="C41" s="22">
        <v>0</v>
      </c>
      <c r="D41" s="15"/>
      <c r="E41" s="23">
        <v>12058</v>
      </c>
    </row>
    <row r="42" spans="1:5" x14ac:dyDescent="0.2">
      <c r="A42" s="8" t="s">
        <v>140</v>
      </c>
      <c r="B42" s="21">
        <v>3</v>
      </c>
      <c r="C42" s="22">
        <v>0</v>
      </c>
      <c r="D42" s="15"/>
      <c r="E42" s="23">
        <v>6133</v>
      </c>
    </row>
    <row r="43" spans="1:5" x14ac:dyDescent="0.2">
      <c r="A43" s="8" t="s">
        <v>141</v>
      </c>
      <c r="B43" s="21">
        <v>21</v>
      </c>
      <c r="C43" s="22">
        <v>0</v>
      </c>
      <c r="D43" s="15"/>
      <c r="E43" s="23">
        <v>1882</v>
      </c>
    </row>
    <row r="44" spans="1:5" ht="12.5" thickBot="1" x14ac:dyDescent="0.25">
      <c r="A44" s="9" t="s">
        <v>57</v>
      </c>
      <c r="B44" s="24">
        <v>239</v>
      </c>
      <c r="C44" s="25">
        <v>4</v>
      </c>
      <c r="D44" s="16"/>
      <c r="E44" s="26">
        <v>34601</v>
      </c>
    </row>
    <row r="45" spans="1:5" x14ac:dyDescent="0.2">
      <c r="A45" s="7" t="s">
        <v>144</v>
      </c>
      <c r="B45" s="27">
        <v>12</v>
      </c>
      <c r="C45" s="19">
        <v>0</v>
      </c>
      <c r="D45" s="15"/>
      <c r="E45" s="23">
        <v>2658</v>
      </c>
    </row>
    <row r="46" spans="1:5" x14ac:dyDescent="0.2">
      <c r="A46" s="8" t="s">
        <v>145</v>
      </c>
      <c r="B46" s="21">
        <v>18</v>
      </c>
      <c r="C46" s="22">
        <v>0</v>
      </c>
      <c r="D46" s="15"/>
      <c r="E46" s="23">
        <v>4097</v>
      </c>
    </row>
    <row r="47" spans="1:5" x14ac:dyDescent="0.2">
      <c r="A47" s="8" t="s">
        <v>146</v>
      </c>
      <c r="B47" s="21">
        <v>20</v>
      </c>
      <c r="C47" s="22">
        <v>0</v>
      </c>
      <c r="D47" s="15"/>
      <c r="E47" s="23">
        <v>3320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2230</v>
      </c>
    </row>
    <row r="49" spans="1:5" ht="12.5" thickBot="1" x14ac:dyDescent="0.25">
      <c r="A49" s="9" t="s">
        <v>58</v>
      </c>
      <c r="B49" s="24">
        <v>50</v>
      </c>
      <c r="C49" s="25">
        <v>0</v>
      </c>
      <c r="D49" s="16"/>
      <c r="E49" s="26">
        <v>12305</v>
      </c>
    </row>
    <row r="50" spans="1:5" x14ac:dyDescent="0.2">
      <c r="A50" s="7" t="s">
        <v>147</v>
      </c>
      <c r="B50" s="27">
        <v>16</v>
      </c>
      <c r="C50" s="19">
        <v>0</v>
      </c>
      <c r="D50" s="15"/>
      <c r="E50" s="23">
        <v>7216</v>
      </c>
    </row>
    <row r="51" spans="1:5" x14ac:dyDescent="0.2">
      <c r="A51" s="8" t="s">
        <v>148</v>
      </c>
      <c r="B51" s="21">
        <v>13</v>
      </c>
      <c r="C51" s="22">
        <v>0</v>
      </c>
      <c r="D51" s="15"/>
      <c r="E51" s="23">
        <v>1494</v>
      </c>
    </row>
    <row r="52" spans="1:5" x14ac:dyDescent="0.2">
      <c r="A52" s="8" t="s">
        <v>149</v>
      </c>
      <c r="B52" s="21">
        <v>11</v>
      </c>
      <c r="C52" s="22">
        <v>2</v>
      </c>
      <c r="D52" s="15"/>
      <c r="E52" s="23">
        <v>4736</v>
      </c>
    </row>
    <row r="53" spans="1:5" x14ac:dyDescent="0.2">
      <c r="A53" s="8" t="s">
        <v>150</v>
      </c>
      <c r="B53" s="21">
        <v>146</v>
      </c>
      <c r="C53" s="22">
        <v>0</v>
      </c>
      <c r="D53" s="15"/>
      <c r="E53" s="23">
        <v>31213</v>
      </c>
    </row>
    <row r="54" spans="1:5" x14ac:dyDescent="0.2">
      <c r="A54" s="8" t="s">
        <v>151</v>
      </c>
      <c r="B54" s="21">
        <v>15</v>
      </c>
      <c r="C54" s="22">
        <v>0</v>
      </c>
      <c r="D54" s="15"/>
      <c r="E54" s="23">
        <v>8579</v>
      </c>
    </row>
    <row r="55" spans="1:5" x14ac:dyDescent="0.2">
      <c r="A55" s="8" t="s">
        <v>152</v>
      </c>
      <c r="B55" s="21">
        <v>32</v>
      </c>
      <c r="C55" s="22">
        <v>0</v>
      </c>
      <c r="D55" s="15"/>
      <c r="E55" s="23">
        <v>9636</v>
      </c>
    </row>
    <row r="56" spans="1:5" x14ac:dyDescent="0.2">
      <c r="A56" s="8" t="s">
        <v>153</v>
      </c>
      <c r="B56" s="21">
        <v>36</v>
      </c>
      <c r="C56" s="22">
        <v>0</v>
      </c>
      <c r="D56" s="15"/>
      <c r="E56" s="23">
        <v>8944</v>
      </c>
    </row>
    <row r="57" spans="1:5" ht="12.5" thickBot="1" x14ac:dyDescent="0.25">
      <c r="A57" s="9" t="s">
        <v>59</v>
      </c>
      <c r="B57" s="28">
        <v>269</v>
      </c>
      <c r="C57" s="29">
        <v>2</v>
      </c>
      <c r="D57" s="16"/>
      <c r="E57" s="30">
        <v>71818</v>
      </c>
    </row>
    <row r="58" spans="1:5" ht="12.5" thickBot="1" x14ac:dyDescent="0.25">
      <c r="A58" s="10" t="s">
        <v>154</v>
      </c>
      <c r="B58" s="21">
        <v>1</v>
      </c>
      <c r="C58" s="32">
        <v>0</v>
      </c>
      <c r="D58" s="16"/>
      <c r="E58" s="33">
        <v>2944</v>
      </c>
    </row>
    <row r="59" spans="1:5" ht="13" thickTop="1" thickBot="1" x14ac:dyDescent="0.25">
      <c r="A59" s="11" t="s">
        <v>60</v>
      </c>
      <c r="B59" s="34">
        <v>3369</v>
      </c>
      <c r="C59" s="35">
        <v>241</v>
      </c>
      <c r="D59" s="17"/>
      <c r="E59" s="12">
        <v>370694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6B95-D2AF-40A2-9261-A7F3091FC3D9}">
  <sheetPr>
    <tabColor theme="6" tint="0.39997558519241921"/>
  </sheetPr>
  <dimension ref="A1:E66"/>
  <sheetViews>
    <sheetView zoomScale="90" zoomScaleNormal="90" workbookViewId="0">
      <pane ySplit="4" topLeftCell="A38" activePane="bottomLeft" state="frozen"/>
      <selection activeCell="E4" sqref="E4"/>
      <selection pane="bottomLeft" activeCell="I45" sqref="I4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177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176</v>
      </c>
      <c r="D3" s="4"/>
      <c r="E3" s="2" t="s">
        <v>45</v>
      </c>
    </row>
    <row r="4" spans="1:5" ht="24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97</v>
      </c>
    </row>
    <row r="5" spans="1:5" x14ac:dyDescent="0.2">
      <c r="A5" s="7" t="s">
        <v>108</v>
      </c>
      <c r="B5" s="18">
        <v>134</v>
      </c>
      <c r="C5" s="19">
        <v>22</v>
      </c>
      <c r="D5" s="15"/>
      <c r="E5" s="20">
        <v>8107</v>
      </c>
    </row>
    <row r="6" spans="1:5" x14ac:dyDescent="0.2">
      <c r="A6" s="8" t="s">
        <v>109</v>
      </c>
      <c r="B6" s="21">
        <v>29</v>
      </c>
      <c r="C6" s="22">
        <v>0</v>
      </c>
      <c r="D6" s="15"/>
      <c r="E6" s="23">
        <v>25314</v>
      </c>
    </row>
    <row r="7" spans="1:5" x14ac:dyDescent="0.2">
      <c r="A7" s="8" t="s">
        <v>110</v>
      </c>
      <c r="B7" s="21">
        <v>33</v>
      </c>
      <c r="C7" s="22">
        <v>2</v>
      </c>
      <c r="D7" s="15"/>
      <c r="E7" s="23">
        <v>12112</v>
      </c>
    </row>
    <row r="8" spans="1:5" x14ac:dyDescent="0.2">
      <c r="A8" s="8" t="s">
        <v>111</v>
      </c>
      <c r="B8" s="21">
        <v>14</v>
      </c>
      <c r="C8" s="22">
        <v>0</v>
      </c>
      <c r="D8" s="15"/>
      <c r="E8" s="23">
        <v>2600</v>
      </c>
    </row>
    <row r="9" spans="1:5" x14ac:dyDescent="0.2">
      <c r="A9" s="8" t="s">
        <v>112</v>
      </c>
      <c r="B9" s="21">
        <v>71</v>
      </c>
      <c r="C9" s="22">
        <v>3</v>
      </c>
      <c r="D9" s="15"/>
      <c r="E9" s="23">
        <v>7591</v>
      </c>
    </row>
    <row r="10" spans="1:5" x14ac:dyDescent="0.2">
      <c r="A10" s="8" t="s">
        <v>113</v>
      </c>
      <c r="B10" s="21">
        <v>50</v>
      </c>
      <c r="C10" s="22">
        <v>10</v>
      </c>
      <c r="D10" s="15"/>
      <c r="E10" s="23">
        <v>7749</v>
      </c>
    </row>
    <row r="11" spans="1:5" ht="12.5" thickBot="1" x14ac:dyDescent="0.25">
      <c r="A11" s="9" t="s">
        <v>52</v>
      </c>
      <c r="B11" s="24">
        <v>331</v>
      </c>
      <c r="C11" s="25">
        <v>37</v>
      </c>
      <c r="D11" s="16"/>
      <c r="E11" s="26">
        <v>63473</v>
      </c>
    </row>
    <row r="12" spans="1:5" x14ac:dyDescent="0.2">
      <c r="A12" s="7" t="s">
        <v>114</v>
      </c>
      <c r="B12" s="27">
        <v>561</v>
      </c>
      <c r="C12" s="19">
        <v>108</v>
      </c>
      <c r="D12" s="15"/>
      <c r="E12" s="23">
        <v>19000</v>
      </c>
    </row>
    <row r="13" spans="1:5" x14ac:dyDescent="0.2">
      <c r="A13" s="8" t="s">
        <v>115</v>
      </c>
      <c r="B13" s="21">
        <v>511</v>
      </c>
      <c r="C13" s="22">
        <v>15</v>
      </c>
      <c r="D13" s="15"/>
      <c r="E13" s="23">
        <v>40426</v>
      </c>
    </row>
    <row r="14" spans="1:5" x14ac:dyDescent="0.2">
      <c r="A14" s="8" t="s">
        <v>116</v>
      </c>
      <c r="B14" s="21">
        <v>160</v>
      </c>
      <c r="C14" s="22">
        <v>1</v>
      </c>
      <c r="D14" s="15"/>
      <c r="E14" s="23">
        <v>23479</v>
      </c>
    </row>
    <row r="15" spans="1:5" x14ac:dyDescent="0.2">
      <c r="A15" s="8" t="s">
        <v>117</v>
      </c>
      <c r="B15" s="21">
        <v>44</v>
      </c>
      <c r="C15" s="22">
        <v>14</v>
      </c>
      <c r="D15" s="15"/>
      <c r="E15" s="23">
        <v>4743</v>
      </c>
    </row>
    <row r="16" spans="1:5" x14ac:dyDescent="0.2">
      <c r="A16" s="8" t="s">
        <v>118</v>
      </c>
      <c r="B16" s="21">
        <v>323</v>
      </c>
      <c r="C16" s="22">
        <v>11</v>
      </c>
      <c r="D16" s="15"/>
      <c r="E16" s="23">
        <v>20552</v>
      </c>
    </row>
    <row r="17" spans="1:5" x14ac:dyDescent="0.2">
      <c r="A17" s="8" t="s">
        <v>119</v>
      </c>
      <c r="B17" s="21">
        <v>7</v>
      </c>
      <c r="C17" s="22">
        <v>0</v>
      </c>
      <c r="D17" s="15"/>
      <c r="E17" s="23">
        <v>1021</v>
      </c>
    </row>
    <row r="18" spans="1:5" x14ac:dyDescent="0.2">
      <c r="A18" s="8" t="s">
        <v>120</v>
      </c>
      <c r="B18" s="21">
        <v>17</v>
      </c>
      <c r="C18" s="22">
        <v>1</v>
      </c>
      <c r="D18" s="15"/>
      <c r="E18" s="23">
        <v>3216</v>
      </c>
    </row>
    <row r="19" spans="1:5" x14ac:dyDescent="0.2">
      <c r="A19" s="8" t="s">
        <v>121</v>
      </c>
      <c r="B19" s="21">
        <v>9</v>
      </c>
      <c r="C19" s="22">
        <v>0</v>
      </c>
      <c r="D19" s="15"/>
      <c r="E19" s="23">
        <v>2284</v>
      </c>
    </row>
    <row r="20" spans="1:5" x14ac:dyDescent="0.2">
      <c r="A20" s="8" t="s">
        <v>122</v>
      </c>
      <c r="B20" s="21">
        <v>95</v>
      </c>
      <c r="C20" s="22">
        <v>6</v>
      </c>
      <c r="D20" s="15"/>
      <c r="E20" s="23">
        <v>10521</v>
      </c>
    </row>
    <row r="21" spans="1:5" ht="12.5" thickBot="1" x14ac:dyDescent="0.25">
      <c r="A21" s="9" t="s">
        <v>53</v>
      </c>
      <c r="B21" s="24">
        <v>1727</v>
      </c>
      <c r="C21" s="24">
        <v>156</v>
      </c>
      <c r="D21" s="16"/>
      <c r="E21" s="26">
        <v>125242</v>
      </c>
    </row>
    <row r="22" spans="1:5" x14ac:dyDescent="0.2">
      <c r="A22" s="7" t="s">
        <v>123</v>
      </c>
      <c r="B22" s="27">
        <v>24</v>
      </c>
      <c r="C22" s="19">
        <v>11</v>
      </c>
      <c r="D22" s="15"/>
      <c r="E22" s="23">
        <v>3966</v>
      </c>
    </row>
    <row r="23" spans="1:5" x14ac:dyDescent="0.2">
      <c r="A23" s="8" t="s">
        <v>124</v>
      </c>
      <c r="B23" s="21">
        <v>4</v>
      </c>
      <c r="C23" s="22">
        <v>0</v>
      </c>
      <c r="D23" s="15"/>
      <c r="E23" s="23">
        <v>1687</v>
      </c>
    </row>
    <row r="24" spans="1:5" x14ac:dyDescent="0.2">
      <c r="A24" s="8" t="s">
        <v>125</v>
      </c>
      <c r="B24" s="21">
        <v>0</v>
      </c>
      <c r="C24" s="22">
        <v>0</v>
      </c>
      <c r="D24" s="15"/>
      <c r="E24" s="23">
        <v>2023</v>
      </c>
    </row>
    <row r="25" spans="1:5" x14ac:dyDescent="0.2">
      <c r="A25" s="8" t="s">
        <v>126</v>
      </c>
      <c r="B25" s="21">
        <v>2</v>
      </c>
      <c r="C25" s="22">
        <v>0</v>
      </c>
      <c r="D25" s="15"/>
      <c r="E25" s="23">
        <v>635</v>
      </c>
    </row>
    <row r="26" spans="1:5" ht="12.5" thickBot="1" x14ac:dyDescent="0.25">
      <c r="A26" s="9" t="s">
        <v>54</v>
      </c>
      <c r="B26" s="24">
        <v>30</v>
      </c>
      <c r="C26" s="25">
        <v>11</v>
      </c>
      <c r="D26" s="16"/>
      <c r="E26" s="26">
        <v>8311</v>
      </c>
    </row>
    <row r="27" spans="1:5" x14ac:dyDescent="0.2">
      <c r="A27" s="7" t="s">
        <v>127</v>
      </c>
      <c r="B27" s="27">
        <v>33</v>
      </c>
      <c r="C27" s="19">
        <v>4</v>
      </c>
      <c r="D27" s="15"/>
      <c r="E27" s="23">
        <v>9758</v>
      </c>
    </row>
    <row r="28" spans="1:5" x14ac:dyDescent="0.2">
      <c r="A28" s="8" t="s">
        <v>128</v>
      </c>
      <c r="B28" s="21">
        <v>19</v>
      </c>
      <c r="C28" s="22">
        <v>0</v>
      </c>
      <c r="D28" s="15"/>
      <c r="E28" s="23">
        <v>3475</v>
      </c>
    </row>
    <row r="29" spans="1:5" x14ac:dyDescent="0.2">
      <c r="A29" s="8" t="s">
        <v>129</v>
      </c>
      <c r="B29" s="21">
        <v>270</v>
      </c>
      <c r="C29" s="22">
        <v>2</v>
      </c>
      <c r="D29" s="15"/>
      <c r="E29" s="23">
        <v>14927</v>
      </c>
    </row>
    <row r="30" spans="1:5" x14ac:dyDescent="0.2">
      <c r="A30" s="8" t="s">
        <v>130</v>
      </c>
      <c r="B30" s="21">
        <v>111</v>
      </c>
      <c r="C30" s="22">
        <v>0</v>
      </c>
      <c r="D30" s="15"/>
      <c r="E30" s="23">
        <v>5452</v>
      </c>
    </row>
    <row r="31" spans="1:5" ht="12.5" thickBot="1" x14ac:dyDescent="0.25">
      <c r="A31" s="9" t="s">
        <v>55</v>
      </c>
      <c r="B31" s="24">
        <v>433</v>
      </c>
      <c r="C31" s="25">
        <v>6</v>
      </c>
      <c r="D31" s="16"/>
      <c r="E31" s="26">
        <v>33612</v>
      </c>
    </row>
    <row r="32" spans="1:5" x14ac:dyDescent="0.2">
      <c r="A32" s="7" t="s">
        <v>131</v>
      </c>
      <c r="B32" s="27">
        <v>7</v>
      </c>
      <c r="C32" s="27">
        <v>0</v>
      </c>
      <c r="D32" s="15"/>
      <c r="E32" s="23">
        <v>1890</v>
      </c>
    </row>
    <row r="33" spans="1:5" x14ac:dyDescent="0.2">
      <c r="A33" s="8" t="s">
        <v>132</v>
      </c>
      <c r="B33" s="21">
        <v>30</v>
      </c>
      <c r="C33" s="22">
        <v>0</v>
      </c>
      <c r="D33" s="15"/>
      <c r="E33" s="23">
        <v>3037</v>
      </c>
    </row>
    <row r="34" spans="1:5" x14ac:dyDescent="0.2">
      <c r="A34" s="8" t="s">
        <v>133</v>
      </c>
      <c r="B34" s="21">
        <v>10</v>
      </c>
      <c r="C34" s="22">
        <v>0</v>
      </c>
      <c r="D34" s="15"/>
      <c r="E34" s="23">
        <v>949</v>
      </c>
    </row>
    <row r="35" spans="1:5" x14ac:dyDescent="0.2">
      <c r="A35" s="8" t="s">
        <v>134</v>
      </c>
      <c r="B35" s="21">
        <v>100</v>
      </c>
      <c r="C35" s="22">
        <v>0</v>
      </c>
      <c r="D35" s="15"/>
      <c r="E35" s="23">
        <v>9352</v>
      </c>
    </row>
    <row r="36" spans="1:5" x14ac:dyDescent="0.2">
      <c r="A36" s="8" t="s">
        <v>135</v>
      </c>
      <c r="B36" s="21">
        <v>50</v>
      </c>
      <c r="C36" s="22">
        <v>2</v>
      </c>
      <c r="D36" s="15"/>
      <c r="E36" s="23">
        <v>2536</v>
      </c>
    </row>
    <row r="37" spans="1:5" x14ac:dyDescent="0.2">
      <c r="A37" s="8" t="s">
        <v>136</v>
      </c>
      <c r="B37" s="21">
        <v>15</v>
      </c>
      <c r="C37" s="22">
        <v>0</v>
      </c>
      <c r="D37" s="15"/>
      <c r="E37" s="23">
        <v>455</v>
      </c>
    </row>
    <row r="38" spans="1:5" ht="12.5" thickBot="1" x14ac:dyDescent="0.25">
      <c r="A38" s="9" t="s">
        <v>56</v>
      </c>
      <c r="B38" s="24">
        <v>212</v>
      </c>
      <c r="C38" s="25">
        <v>2</v>
      </c>
      <c r="D38" s="16"/>
      <c r="E38" s="26">
        <v>18219</v>
      </c>
    </row>
    <row r="39" spans="1:5" x14ac:dyDescent="0.2">
      <c r="A39" s="7" t="s">
        <v>137</v>
      </c>
      <c r="B39" s="27">
        <v>34</v>
      </c>
      <c r="C39" s="19">
        <v>0</v>
      </c>
      <c r="D39" s="15"/>
      <c r="E39" s="23">
        <v>6356</v>
      </c>
    </row>
    <row r="40" spans="1:5" x14ac:dyDescent="0.2">
      <c r="A40" s="8" t="s">
        <v>138</v>
      </c>
      <c r="B40" s="21">
        <v>142</v>
      </c>
      <c r="C40" s="22">
        <v>15</v>
      </c>
      <c r="D40" s="15"/>
      <c r="E40" s="23">
        <v>8226</v>
      </c>
    </row>
    <row r="41" spans="1:5" x14ac:dyDescent="0.2">
      <c r="A41" s="8" t="s">
        <v>139</v>
      </c>
      <c r="B41" s="21">
        <v>182</v>
      </c>
      <c r="C41" s="22">
        <v>0</v>
      </c>
      <c r="D41" s="15"/>
      <c r="E41" s="23">
        <v>11996</v>
      </c>
    </row>
    <row r="42" spans="1:5" x14ac:dyDescent="0.2">
      <c r="A42" s="8" t="s">
        <v>140</v>
      </c>
      <c r="B42" s="21">
        <v>2</v>
      </c>
      <c r="C42" s="22">
        <v>0</v>
      </c>
      <c r="D42" s="15"/>
      <c r="E42" s="23">
        <v>6087</v>
      </c>
    </row>
    <row r="43" spans="1:5" x14ac:dyDescent="0.2">
      <c r="A43" s="8" t="s">
        <v>141</v>
      </c>
      <c r="B43" s="21">
        <v>22</v>
      </c>
      <c r="C43" s="22">
        <v>0</v>
      </c>
      <c r="D43" s="15"/>
      <c r="E43" s="23">
        <v>1865</v>
      </c>
    </row>
    <row r="44" spans="1:5" ht="12.5" thickBot="1" x14ac:dyDescent="0.25">
      <c r="A44" s="9" t="s">
        <v>57</v>
      </c>
      <c r="B44" s="24">
        <v>382</v>
      </c>
      <c r="C44" s="25">
        <v>15</v>
      </c>
      <c r="D44" s="16"/>
      <c r="E44" s="26">
        <v>34530</v>
      </c>
    </row>
    <row r="45" spans="1:5" x14ac:dyDescent="0.2">
      <c r="A45" s="7" t="s">
        <v>144</v>
      </c>
      <c r="B45" s="27">
        <v>7</v>
      </c>
      <c r="C45" s="19">
        <v>0</v>
      </c>
      <c r="D45" s="15"/>
      <c r="E45" s="23">
        <v>2636</v>
      </c>
    </row>
    <row r="46" spans="1:5" x14ac:dyDescent="0.2">
      <c r="A46" s="8" t="s">
        <v>145</v>
      </c>
      <c r="B46" s="21">
        <v>86</v>
      </c>
      <c r="C46" s="22">
        <v>0</v>
      </c>
      <c r="D46" s="15"/>
      <c r="E46" s="23">
        <v>4060</v>
      </c>
    </row>
    <row r="47" spans="1:5" x14ac:dyDescent="0.2">
      <c r="A47" s="8" t="s">
        <v>146</v>
      </c>
      <c r="B47" s="21">
        <v>48</v>
      </c>
      <c r="C47" s="22">
        <v>0</v>
      </c>
      <c r="D47" s="15"/>
      <c r="E47" s="23">
        <v>3340</v>
      </c>
    </row>
    <row r="48" spans="1:5" x14ac:dyDescent="0.2">
      <c r="A48" s="8" t="s">
        <v>61</v>
      </c>
      <c r="B48" s="21">
        <v>15</v>
      </c>
      <c r="C48" s="22">
        <v>0</v>
      </c>
      <c r="D48" s="15"/>
      <c r="E48" s="23">
        <v>2229</v>
      </c>
    </row>
    <row r="49" spans="1:5" ht="12.5" thickBot="1" x14ac:dyDescent="0.25">
      <c r="A49" s="9" t="s">
        <v>58</v>
      </c>
      <c r="B49" s="24">
        <v>156</v>
      </c>
      <c r="C49" s="25">
        <v>0</v>
      </c>
      <c r="D49" s="16"/>
      <c r="E49" s="26">
        <v>12265</v>
      </c>
    </row>
    <row r="50" spans="1:5" x14ac:dyDescent="0.2">
      <c r="A50" s="7" t="s">
        <v>147</v>
      </c>
      <c r="B50" s="27">
        <v>19</v>
      </c>
      <c r="C50" s="19">
        <v>0</v>
      </c>
      <c r="D50" s="15"/>
      <c r="E50" s="23">
        <v>7240</v>
      </c>
    </row>
    <row r="51" spans="1:5" x14ac:dyDescent="0.2">
      <c r="A51" s="8" t="s">
        <v>148</v>
      </c>
      <c r="B51" s="21">
        <v>20</v>
      </c>
      <c r="C51" s="22">
        <v>0</v>
      </c>
      <c r="D51" s="15"/>
      <c r="E51" s="23">
        <v>1505</v>
      </c>
    </row>
    <row r="52" spans="1:5" x14ac:dyDescent="0.2">
      <c r="A52" s="8" t="s">
        <v>149</v>
      </c>
      <c r="B52" s="21">
        <v>30</v>
      </c>
      <c r="C52" s="22">
        <v>11</v>
      </c>
      <c r="D52" s="15"/>
      <c r="E52" s="23">
        <v>4774</v>
      </c>
    </row>
    <row r="53" spans="1:5" x14ac:dyDescent="0.2">
      <c r="A53" s="8" t="s">
        <v>150</v>
      </c>
      <c r="B53" s="21">
        <v>177</v>
      </c>
      <c r="C53" s="22">
        <v>0</v>
      </c>
      <c r="D53" s="15"/>
      <c r="E53" s="23">
        <v>31135</v>
      </c>
    </row>
    <row r="54" spans="1:5" x14ac:dyDescent="0.2">
      <c r="A54" s="8" t="s">
        <v>151</v>
      </c>
      <c r="B54" s="21">
        <v>20</v>
      </c>
      <c r="C54" s="22">
        <v>0</v>
      </c>
      <c r="D54" s="15"/>
      <c r="E54" s="23">
        <v>8569</v>
      </c>
    </row>
    <row r="55" spans="1:5" x14ac:dyDescent="0.2">
      <c r="A55" s="8" t="s">
        <v>152</v>
      </c>
      <c r="B55" s="21">
        <v>46</v>
      </c>
      <c r="C55" s="22">
        <v>0</v>
      </c>
      <c r="D55" s="15"/>
      <c r="E55" s="23">
        <v>9670</v>
      </c>
    </row>
    <row r="56" spans="1:5" x14ac:dyDescent="0.2">
      <c r="A56" s="8" t="s">
        <v>153</v>
      </c>
      <c r="B56" s="21">
        <v>41</v>
      </c>
      <c r="C56" s="22">
        <v>0</v>
      </c>
      <c r="D56" s="15"/>
      <c r="E56" s="23">
        <v>8916</v>
      </c>
    </row>
    <row r="57" spans="1:5" ht="12.5" thickBot="1" x14ac:dyDescent="0.25">
      <c r="A57" s="9" t="s">
        <v>59</v>
      </c>
      <c r="B57" s="28">
        <v>353</v>
      </c>
      <c r="C57" s="29">
        <v>11</v>
      </c>
      <c r="D57" s="16"/>
      <c r="E57" s="30">
        <v>71809</v>
      </c>
    </row>
    <row r="58" spans="1:5" ht="12.5" thickBot="1" x14ac:dyDescent="0.25">
      <c r="A58" s="10" t="s">
        <v>154</v>
      </c>
      <c r="B58" s="21">
        <v>62</v>
      </c>
      <c r="C58" s="32">
        <v>0</v>
      </c>
      <c r="D58" s="16"/>
      <c r="E58" s="33">
        <v>2941</v>
      </c>
    </row>
    <row r="59" spans="1:5" ht="13" thickTop="1" thickBot="1" x14ac:dyDescent="0.25">
      <c r="A59" s="11" t="s">
        <v>60</v>
      </c>
      <c r="B59" s="34">
        <v>3686</v>
      </c>
      <c r="C59" s="35">
        <v>238</v>
      </c>
      <c r="D59" s="17"/>
      <c r="E59" s="12">
        <v>370402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BBAA-A9EE-4BDD-A0D7-4383FE5096AB}">
  <sheetPr>
    <tabColor theme="6" tint="0.39997558519241921"/>
  </sheetPr>
  <dimension ref="A1:E66"/>
  <sheetViews>
    <sheetView tabSelected="1" zoomScale="90" zoomScaleNormal="90" workbookViewId="0">
      <pane ySplit="4" topLeftCell="A8" activePane="bottomLeft" state="frozen"/>
      <selection activeCell="E4" sqref="E4"/>
      <selection pane="bottomLeft" activeCell="G15" sqref="G1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178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179</v>
      </c>
      <c r="D3" s="4"/>
      <c r="E3" s="2" t="s">
        <v>45</v>
      </c>
    </row>
    <row r="4" spans="1:5" ht="24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101</v>
      </c>
    </row>
    <row r="5" spans="1:5" x14ac:dyDescent="0.2">
      <c r="A5" s="7" t="s">
        <v>108</v>
      </c>
      <c r="B5" s="18">
        <v>187</v>
      </c>
      <c r="C5" s="19">
        <v>22</v>
      </c>
      <c r="D5" s="15"/>
      <c r="E5" s="20">
        <v>8147</v>
      </c>
    </row>
    <row r="6" spans="1:5" x14ac:dyDescent="0.2">
      <c r="A6" s="8" t="s">
        <v>109</v>
      </c>
      <c r="B6" s="21">
        <v>31</v>
      </c>
      <c r="C6" s="22">
        <v>0</v>
      </c>
      <c r="D6" s="15"/>
      <c r="E6" s="23">
        <v>25264</v>
      </c>
    </row>
    <row r="7" spans="1:5" x14ac:dyDescent="0.2">
      <c r="A7" s="8" t="s">
        <v>110</v>
      </c>
      <c r="B7" s="21">
        <v>10</v>
      </c>
      <c r="C7" s="22">
        <v>0</v>
      </c>
      <c r="D7" s="15"/>
      <c r="E7" s="23">
        <v>12019</v>
      </c>
    </row>
    <row r="8" spans="1:5" x14ac:dyDescent="0.2">
      <c r="A8" s="8" t="s">
        <v>111</v>
      </c>
      <c r="B8" s="21">
        <v>7</v>
      </c>
      <c r="C8" s="22">
        <v>0</v>
      </c>
      <c r="D8" s="15"/>
      <c r="E8" s="23">
        <v>2598</v>
      </c>
    </row>
    <row r="9" spans="1:5" x14ac:dyDescent="0.2">
      <c r="A9" s="8" t="s">
        <v>112</v>
      </c>
      <c r="B9" s="21">
        <v>60</v>
      </c>
      <c r="C9" s="22">
        <v>2</v>
      </c>
      <c r="D9" s="15"/>
      <c r="E9" s="23">
        <v>7643</v>
      </c>
    </row>
    <row r="10" spans="1:5" x14ac:dyDescent="0.2">
      <c r="A10" s="8" t="s">
        <v>113</v>
      </c>
      <c r="B10" s="21">
        <v>66</v>
      </c>
      <c r="C10" s="22">
        <v>16</v>
      </c>
      <c r="D10" s="15"/>
      <c r="E10" s="23">
        <v>7679</v>
      </c>
    </row>
    <row r="11" spans="1:5" ht="12.5" thickBot="1" x14ac:dyDescent="0.25">
      <c r="A11" s="9" t="s">
        <v>52</v>
      </c>
      <c r="B11" s="24">
        <v>361</v>
      </c>
      <c r="C11" s="25">
        <v>40</v>
      </c>
      <c r="D11" s="16"/>
      <c r="E11" s="26">
        <v>63350</v>
      </c>
    </row>
    <row r="12" spans="1:5" x14ac:dyDescent="0.2">
      <c r="A12" s="7" t="s">
        <v>114</v>
      </c>
      <c r="B12" s="27">
        <v>506</v>
      </c>
      <c r="C12" s="19">
        <v>131</v>
      </c>
      <c r="D12" s="15"/>
      <c r="E12" s="23">
        <v>19048</v>
      </c>
    </row>
    <row r="13" spans="1:5" x14ac:dyDescent="0.2">
      <c r="A13" s="8" t="s">
        <v>115</v>
      </c>
      <c r="B13" s="21">
        <v>510</v>
      </c>
      <c r="C13" s="22">
        <v>18</v>
      </c>
      <c r="D13" s="15"/>
      <c r="E13" s="23">
        <v>40558</v>
      </c>
    </row>
    <row r="14" spans="1:5" x14ac:dyDescent="0.2">
      <c r="A14" s="8" t="s">
        <v>116</v>
      </c>
      <c r="B14" s="21">
        <v>170</v>
      </c>
      <c r="C14" s="22">
        <v>9</v>
      </c>
      <c r="D14" s="15"/>
      <c r="E14" s="23">
        <v>23488</v>
      </c>
    </row>
    <row r="15" spans="1:5" x14ac:dyDescent="0.2">
      <c r="A15" s="8" t="s">
        <v>117</v>
      </c>
      <c r="B15" s="21">
        <v>40</v>
      </c>
      <c r="C15" s="22">
        <v>17</v>
      </c>
      <c r="D15" s="15"/>
      <c r="E15" s="23">
        <v>4757</v>
      </c>
    </row>
    <row r="16" spans="1:5" x14ac:dyDescent="0.2">
      <c r="A16" s="8" t="s">
        <v>118</v>
      </c>
      <c r="B16" s="21">
        <v>319</v>
      </c>
      <c r="C16" s="22">
        <v>12</v>
      </c>
      <c r="D16" s="15"/>
      <c r="E16" s="23">
        <v>20538</v>
      </c>
    </row>
    <row r="17" spans="1:5" x14ac:dyDescent="0.2">
      <c r="A17" s="8" t="s">
        <v>119</v>
      </c>
      <c r="B17" s="21">
        <v>3</v>
      </c>
      <c r="C17" s="22">
        <v>0</v>
      </c>
      <c r="D17" s="15"/>
      <c r="E17" s="23">
        <v>1009</v>
      </c>
    </row>
    <row r="18" spans="1:5" x14ac:dyDescent="0.2">
      <c r="A18" s="8" t="s">
        <v>120</v>
      </c>
      <c r="B18" s="21">
        <v>19</v>
      </c>
      <c r="C18" s="22">
        <v>0</v>
      </c>
      <c r="D18" s="15"/>
      <c r="E18" s="23">
        <v>3222</v>
      </c>
    </row>
    <row r="19" spans="1:5" x14ac:dyDescent="0.2">
      <c r="A19" s="8" t="s">
        <v>121</v>
      </c>
      <c r="B19" s="21">
        <v>10</v>
      </c>
      <c r="C19" s="22">
        <v>0</v>
      </c>
      <c r="D19" s="15"/>
      <c r="E19" s="23">
        <v>2277</v>
      </c>
    </row>
    <row r="20" spans="1:5" x14ac:dyDescent="0.2">
      <c r="A20" s="8" t="s">
        <v>122</v>
      </c>
      <c r="B20" s="21">
        <v>86</v>
      </c>
      <c r="C20" s="22">
        <v>0</v>
      </c>
      <c r="D20" s="15"/>
      <c r="E20" s="23">
        <v>10547</v>
      </c>
    </row>
    <row r="21" spans="1:5" ht="12.5" thickBot="1" x14ac:dyDescent="0.25">
      <c r="A21" s="9" t="s">
        <v>53</v>
      </c>
      <c r="B21" s="24">
        <v>1663</v>
      </c>
      <c r="C21" s="24">
        <v>187</v>
      </c>
      <c r="D21" s="16"/>
      <c r="E21" s="26">
        <v>125444</v>
      </c>
    </row>
    <row r="22" spans="1:5" x14ac:dyDescent="0.2">
      <c r="A22" s="7" t="s">
        <v>123</v>
      </c>
      <c r="B22" s="27">
        <v>35</v>
      </c>
      <c r="C22" s="19">
        <v>6</v>
      </c>
      <c r="D22" s="15"/>
      <c r="E22" s="23">
        <v>3978</v>
      </c>
    </row>
    <row r="23" spans="1:5" x14ac:dyDescent="0.2">
      <c r="A23" s="8" t="s">
        <v>124</v>
      </c>
      <c r="B23" s="21">
        <v>10</v>
      </c>
      <c r="C23" s="22">
        <v>0</v>
      </c>
      <c r="D23" s="15"/>
      <c r="E23" s="23">
        <v>1685</v>
      </c>
    </row>
    <row r="24" spans="1:5" x14ac:dyDescent="0.2">
      <c r="A24" s="8" t="s">
        <v>125</v>
      </c>
      <c r="B24" s="21">
        <v>0</v>
      </c>
      <c r="C24" s="22">
        <v>0</v>
      </c>
      <c r="D24" s="15"/>
      <c r="E24" s="23">
        <v>2000</v>
      </c>
    </row>
    <row r="25" spans="1:5" x14ac:dyDescent="0.2">
      <c r="A25" s="8" t="s">
        <v>126</v>
      </c>
      <c r="B25" s="21">
        <v>6</v>
      </c>
      <c r="C25" s="22">
        <v>0</v>
      </c>
      <c r="D25" s="15"/>
      <c r="E25" s="23">
        <v>642</v>
      </c>
    </row>
    <row r="26" spans="1:5" ht="12.5" thickBot="1" x14ac:dyDescent="0.25">
      <c r="A26" s="9" t="s">
        <v>54</v>
      </c>
      <c r="B26" s="24">
        <v>51</v>
      </c>
      <c r="C26" s="25">
        <v>6</v>
      </c>
      <c r="D26" s="16"/>
      <c r="E26" s="26">
        <v>8305</v>
      </c>
    </row>
    <row r="27" spans="1:5" x14ac:dyDescent="0.2">
      <c r="A27" s="7" t="s">
        <v>127</v>
      </c>
      <c r="B27" s="27">
        <v>40</v>
      </c>
      <c r="C27" s="19">
        <v>14</v>
      </c>
      <c r="D27" s="15"/>
      <c r="E27" s="23">
        <v>9761</v>
      </c>
    </row>
    <row r="28" spans="1:5" x14ac:dyDescent="0.2">
      <c r="A28" s="8" t="s">
        <v>128</v>
      </c>
      <c r="B28" s="21">
        <v>3</v>
      </c>
      <c r="C28" s="22">
        <v>0</v>
      </c>
      <c r="D28" s="15"/>
      <c r="E28" s="23">
        <v>3461</v>
      </c>
    </row>
    <row r="29" spans="1:5" x14ac:dyDescent="0.2">
      <c r="A29" s="8" t="s">
        <v>129</v>
      </c>
      <c r="B29" s="21">
        <v>318</v>
      </c>
      <c r="C29" s="22">
        <v>0</v>
      </c>
      <c r="D29" s="15"/>
      <c r="E29" s="23">
        <v>14927</v>
      </c>
    </row>
    <row r="30" spans="1:5" x14ac:dyDescent="0.2">
      <c r="A30" s="8" t="s">
        <v>130</v>
      </c>
      <c r="B30" s="21">
        <v>143</v>
      </c>
      <c r="C30" s="22">
        <v>0</v>
      </c>
      <c r="D30" s="15"/>
      <c r="E30" s="23">
        <v>5489</v>
      </c>
    </row>
    <row r="31" spans="1:5" ht="12.5" thickBot="1" x14ac:dyDescent="0.25">
      <c r="A31" s="9" t="s">
        <v>55</v>
      </c>
      <c r="B31" s="24">
        <v>504</v>
      </c>
      <c r="C31" s="25">
        <v>14</v>
      </c>
      <c r="D31" s="16"/>
      <c r="E31" s="26">
        <v>33638</v>
      </c>
    </row>
    <row r="32" spans="1:5" x14ac:dyDescent="0.2">
      <c r="A32" s="7" t="s">
        <v>131</v>
      </c>
      <c r="B32" s="27">
        <v>16</v>
      </c>
      <c r="C32" s="27">
        <v>0</v>
      </c>
      <c r="D32" s="15"/>
      <c r="E32" s="23">
        <v>1875</v>
      </c>
    </row>
    <row r="33" spans="1:5" x14ac:dyDescent="0.2">
      <c r="A33" s="8" t="s">
        <v>132</v>
      </c>
      <c r="B33" s="21">
        <v>41</v>
      </c>
      <c r="C33" s="22">
        <v>0</v>
      </c>
      <c r="D33" s="15"/>
      <c r="E33" s="23">
        <v>3006</v>
      </c>
    </row>
    <row r="34" spans="1:5" x14ac:dyDescent="0.2">
      <c r="A34" s="8" t="s">
        <v>133</v>
      </c>
      <c r="B34" s="21">
        <v>12</v>
      </c>
      <c r="C34" s="22">
        <v>0</v>
      </c>
      <c r="D34" s="15"/>
      <c r="E34" s="23">
        <v>940</v>
      </c>
    </row>
    <row r="35" spans="1:5" x14ac:dyDescent="0.2">
      <c r="A35" s="8" t="s">
        <v>134</v>
      </c>
      <c r="B35" s="21">
        <v>142</v>
      </c>
      <c r="C35" s="22">
        <v>0</v>
      </c>
      <c r="D35" s="15"/>
      <c r="E35" s="23">
        <v>9425</v>
      </c>
    </row>
    <row r="36" spans="1:5" x14ac:dyDescent="0.2">
      <c r="A36" s="8" t="s">
        <v>135</v>
      </c>
      <c r="B36" s="21">
        <v>48</v>
      </c>
      <c r="C36" s="22">
        <v>0</v>
      </c>
      <c r="D36" s="15"/>
      <c r="E36" s="23">
        <v>2505</v>
      </c>
    </row>
    <row r="37" spans="1:5" x14ac:dyDescent="0.2">
      <c r="A37" s="8" t="s">
        <v>136</v>
      </c>
      <c r="B37" s="21">
        <v>15</v>
      </c>
      <c r="C37" s="22">
        <v>0</v>
      </c>
      <c r="D37" s="15"/>
      <c r="E37" s="23">
        <v>468</v>
      </c>
    </row>
    <row r="38" spans="1:5" ht="12.5" thickBot="1" x14ac:dyDescent="0.25">
      <c r="A38" s="9" t="s">
        <v>56</v>
      </c>
      <c r="B38" s="24">
        <v>274</v>
      </c>
      <c r="C38" s="25">
        <v>0</v>
      </c>
      <c r="D38" s="16"/>
      <c r="E38" s="26">
        <v>18219</v>
      </c>
    </row>
    <row r="39" spans="1:5" x14ac:dyDescent="0.2">
      <c r="A39" s="7" t="s">
        <v>137</v>
      </c>
      <c r="B39" s="27">
        <v>49</v>
      </c>
      <c r="C39" s="19">
        <v>0</v>
      </c>
      <c r="D39" s="15"/>
      <c r="E39" s="23">
        <v>6391</v>
      </c>
    </row>
    <row r="40" spans="1:5" x14ac:dyDescent="0.2">
      <c r="A40" s="8" t="s">
        <v>138</v>
      </c>
      <c r="B40" s="21">
        <v>154</v>
      </c>
      <c r="C40" s="22">
        <v>2</v>
      </c>
      <c r="D40" s="15"/>
      <c r="E40" s="23">
        <v>8231</v>
      </c>
    </row>
    <row r="41" spans="1:5" x14ac:dyDescent="0.2">
      <c r="A41" s="8" t="s">
        <v>139</v>
      </c>
      <c r="B41" s="21">
        <v>137</v>
      </c>
      <c r="C41" s="22">
        <v>0</v>
      </c>
      <c r="D41" s="15"/>
      <c r="E41" s="23">
        <v>12021</v>
      </c>
    </row>
    <row r="42" spans="1:5" x14ac:dyDescent="0.2">
      <c r="A42" s="8" t="s">
        <v>140</v>
      </c>
      <c r="B42" s="21">
        <v>2</v>
      </c>
      <c r="C42" s="22">
        <v>0</v>
      </c>
      <c r="D42" s="15"/>
      <c r="E42" s="23">
        <v>6042</v>
      </c>
    </row>
    <row r="43" spans="1:5" x14ac:dyDescent="0.2">
      <c r="A43" s="8" t="s">
        <v>141</v>
      </c>
      <c r="B43" s="21">
        <v>10</v>
      </c>
      <c r="C43" s="22">
        <v>0</v>
      </c>
      <c r="D43" s="15"/>
      <c r="E43" s="23">
        <v>1856</v>
      </c>
    </row>
    <row r="44" spans="1:5" ht="12.5" thickBot="1" x14ac:dyDescent="0.25">
      <c r="A44" s="9" t="s">
        <v>57</v>
      </c>
      <c r="B44" s="24">
        <v>352</v>
      </c>
      <c r="C44" s="25">
        <v>2</v>
      </c>
      <c r="D44" s="16"/>
      <c r="E44" s="26">
        <v>34541</v>
      </c>
    </row>
    <row r="45" spans="1:5" x14ac:dyDescent="0.2">
      <c r="A45" s="7" t="s">
        <v>144</v>
      </c>
      <c r="B45" s="27">
        <v>13</v>
      </c>
      <c r="C45" s="19">
        <v>0</v>
      </c>
      <c r="D45" s="15"/>
      <c r="E45" s="23">
        <v>2608</v>
      </c>
    </row>
    <row r="46" spans="1:5" x14ac:dyDescent="0.2">
      <c r="A46" s="8" t="s">
        <v>145</v>
      </c>
      <c r="B46" s="21">
        <v>61</v>
      </c>
      <c r="C46" s="22">
        <v>0</v>
      </c>
      <c r="D46" s="15"/>
      <c r="E46" s="23">
        <v>4090</v>
      </c>
    </row>
    <row r="47" spans="1:5" x14ac:dyDescent="0.2">
      <c r="A47" s="8" t="s">
        <v>146</v>
      </c>
      <c r="B47" s="21">
        <v>33</v>
      </c>
      <c r="C47" s="22">
        <v>0</v>
      </c>
      <c r="D47" s="15"/>
      <c r="E47" s="23">
        <v>3294</v>
      </c>
    </row>
    <row r="48" spans="1:5" x14ac:dyDescent="0.2">
      <c r="A48" s="8" t="s">
        <v>61</v>
      </c>
      <c r="B48" s="21">
        <v>33</v>
      </c>
      <c r="C48" s="22">
        <v>0</v>
      </c>
      <c r="D48" s="15"/>
      <c r="E48" s="23">
        <v>2227</v>
      </c>
    </row>
    <row r="49" spans="1:5" ht="12.5" thickBot="1" x14ac:dyDescent="0.25">
      <c r="A49" s="9" t="s">
        <v>58</v>
      </c>
      <c r="B49" s="24">
        <v>140</v>
      </c>
      <c r="C49" s="25">
        <v>0</v>
      </c>
      <c r="D49" s="16"/>
      <c r="E49" s="26">
        <v>12219</v>
      </c>
    </row>
    <row r="50" spans="1:5" x14ac:dyDescent="0.2">
      <c r="A50" s="7" t="s">
        <v>147</v>
      </c>
      <c r="B50" s="27">
        <v>11</v>
      </c>
      <c r="C50" s="19">
        <v>0</v>
      </c>
      <c r="D50" s="15"/>
      <c r="E50" s="23">
        <v>7164</v>
      </c>
    </row>
    <row r="51" spans="1:5" x14ac:dyDescent="0.2">
      <c r="A51" s="8" t="s">
        <v>148</v>
      </c>
      <c r="B51" s="21">
        <v>7</v>
      </c>
      <c r="C51" s="22">
        <v>0</v>
      </c>
      <c r="D51" s="15"/>
      <c r="E51" s="23">
        <v>1494</v>
      </c>
    </row>
    <row r="52" spans="1:5" x14ac:dyDescent="0.2">
      <c r="A52" s="8" t="s">
        <v>149</v>
      </c>
      <c r="B52" s="21">
        <v>16</v>
      </c>
      <c r="C52" s="22">
        <v>6</v>
      </c>
      <c r="D52" s="15"/>
      <c r="E52" s="23">
        <v>4810</v>
      </c>
    </row>
    <row r="53" spans="1:5" x14ac:dyDescent="0.2">
      <c r="A53" s="8" t="s">
        <v>150</v>
      </c>
      <c r="B53" s="21">
        <v>156</v>
      </c>
      <c r="C53" s="22">
        <v>0</v>
      </c>
      <c r="D53" s="15"/>
      <c r="E53" s="23">
        <v>31092</v>
      </c>
    </row>
    <row r="54" spans="1:5" x14ac:dyDescent="0.2">
      <c r="A54" s="8" t="s">
        <v>151</v>
      </c>
      <c r="B54" s="21">
        <v>12</v>
      </c>
      <c r="C54" s="22">
        <v>0</v>
      </c>
      <c r="D54" s="15"/>
      <c r="E54" s="23">
        <v>8499</v>
      </c>
    </row>
    <row r="55" spans="1:5" x14ac:dyDescent="0.2">
      <c r="A55" s="8" t="s">
        <v>152</v>
      </c>
      <c r="B55" s="21">
        <v>56</v>
      </c>
      <c r="C55" s="22">
        <v>0</v>
      </c>
      <c r="D55" s="15"/>
      <c r="E55" s="23">
        <v>9748</v>
      </c>
    </row>
    <row r="56" spans="1:5" x14ac:dyDescent="0.2">
      <c r="A56" s="8" t="s">
        <v>153</v>
      </c>
      <c r="B56" s="21">
        <v>40</v>
      </c>
      <c r="C56" s="22">
        <v>0</v>
      </c>
      <c r="D56" s="15"/>
      <c r="E56" s="23">
        <v>8765</v>
      </c>
    </row>
    <row r="57" spans="1:5" ht="12.5" thickBot="1" x14ac:dyDescent="0.25">
      <c r="A57" s="9" t="s">
        <v>59</v>
      </c>
      <c r="B57" s="28">
        <v>298</v>
      </c>
      <c r="C57" s="29">
        <v>6</v>
      </c>
      <c r="D57" s="16"/>
      <c r="E57" s="30">
        <v>71572</v>
      </c>
    </row>
    <row r="58" spans="1:5" ht="12.5" thickBot="1" x14ac:dyDescent="0.25">
      <c r="A58" s="10" t="s">
        <v>154</v>
      </c>
      <c r="B58" s="21">
        <v>16</v>
      </c>
      <c r="C58" s="32">
        <v>0</v>
      </c>
      <c r="D58" s="16"/>
      <c r="E58" s="33">
        <v>2951</v>
      </c>
    </row>
    <row r="59" spans="1:5" ht="13" thickTop="1" thickBot="1" x14ac:dyDescent="0.25">
      <c r="A59" s="11" t="s">
        <v>60</v>
      </c>
      <c r="B59" s="34">
        <v>3659</v>
      </c>
      <c r="C59" s="35">
        <v>255</v>
      </c>
      <c r="D59" s="17"/>
      <c r="E59" s="12">
        <v>370239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0734F-DB95-4231-A740-20A91A550D56}">
  <sheetPr>
    <tabColor theme="6" tint="0.39997558519241921"/>
  </sheetPr>
  <dimension ref="A1:E66"/>
  <sheetViews>
    <sheetView zoomScale="90" zoomScaleNormal="90" workbookViewId="0">
      <pane ySplit="4" topLeftCell="A35" activePane="bottomLeft" state="frozen"/>
      <selection activeCell="E4" sqref="E4"/>
      <selection pane="bottomLeft" activeCell="G56" sqref="G56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67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68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69</v>
      </c>
    </row>
    <row r="5" spans="1:5" x14ac:dyDescent="0.2">
      <c r="A5" s="7" t="s">
        <v>0</v>
      </c>
      <c r="B5" s="18">
        <v>124</v>
      </c>
      <c r="C5" s="19">
        <v>9</v>
      </c>
      <c r="D5" s="15"/>
      <c r="E5" s="20">
        <v>9062</v>
      </c>
    </row>
    <row r="6" spans="1:5" x14ac:dyDescent="0.2">
      <c r="A6" s="8" t="s">
        <v>1</v>
      </c>
      <c r="B6" s="21">
        <v>56</v>
      </c>
      <c r="C6" s="22">
        <v>0</v>
      </c>
      <c r="D6" s="15"/>
      <c r="E6" s="23">
        <v>25674</v>
      </c>
    </row>
    <row r="7" spans="1:5" x14ac:dyDescent="0.2">
      <c r="A7" s="8" t="s">
        <v>2</v>
      </c>
      <c r="B7" s="21">
        <v>87</v>
      </c>
      <c r="C7" s="22">
        <v>12</v>
      </c>
      <c r="D7" s="15"/>
      <c r="E7" s="23">
        <v>13156</v>
      </c>
    </row>
    <row r="8" spans="1:5" x14ac:dyDescent="0.2">
      <c r="A8" s="8" t="s">
        <v>3</v>
      </c>
      <c r="B8" s="21">
        <v>13</v>
      </c>
      <c r="C8" s="22">
        <v>0</v>
      </c>
      <c r="D8" s="15"/>
      <c r="E8" s="23">
        <v>2844</v>
      </c>
    </row>
    <row r="9" spans="1:5" x14ac:dyDescent="0.2">
      <c r="A9" s="8" t="s">
        <v>4</v>
      </c>
      <c r="B9" s="21">
        <v>51</v>
      </c>
      <c r="C9" s="22">
        <v>3</v>
      </c>
      <c r="D9" s="15"/>
      <c r="E9" s="23">
        <v>8976</v>
      </c>
    </row>
    <row r="10" spans="1:5" x14ac:dyDescent="0.2">
      <c r="A10" s="8" t="s">
        <v>5</v>
      </c>
      <c r="B10" s="21">
        <v>94</v>
      </c>
      <c r="C10" s="22">
        <v>10</v>
      </c>
      <c r="D10" s="15"/>
      <c r="E10" s="23">
        <v>8242</v>
      </c>
    </row>
    <row r="11" spans="1:5" ht="12.5" thickBot="1" x14ac:dyDescent="0.25">
      <c r="A11" s="9" t="s">
        <v>52</v>
      </c>
      <c r="B11" s="24">
        <v>425</v>
      </c>
      <c r="C11" s="25">
        <v>34</v>
      </c>
      <c r="D11" s="16"/>
      <c r="E11" s="26">
        <v>67954</v>
      </c>
    </row>
    <row r="12" spans="1:5" x14ac:dyDescent="0.2">
      <c r="A12" s="7" t="s">
        <v>6</v>
      </c>
      <c r="B12" s="27">
        <v>630</v>
      </c>
      <c r="C12" s="19">
        <v>209</v>
      </c>
      <c r="D12" s="15"/>
      <c r="E12" s="23">
        <v>19109</v>
      </c>
    </row>
    <row r="13" spans="1:5" x14ac:dyDescent="0.2">
      <c r="A13" s="8" t="s">
        <v>7</v>
      </c>
      <c r="B13" s="21">
        <v>325</v>
      </c>
      <c r="C13" s="22">
        <v>0</v>
      </c>
      <c r="D13" s="15"/>
      <c r="E13" s="23">
        <v>41978</v>
      </c>
    </row>
    <row r="14" spans="1:5" x14ac:dyDescent="0.2">
      <c r="A14" s="8" t="s">
        <v>8</v>
      </c>
      <c r="B14" s="21">
        <v>192</v>
      </c>
      <c r="C14" s="22">
        <v>6</v>
      </c>
      <c r="D14" s="15"/>
      <c r="E14" s="23">
        <v>23592</v>
      </c>
    </row>
    <row r="15" spans="1:5" x14ac:dyDescent="0.2">
      <c r="A15" s="8" t="s">
        <v>9</v>
      </c>
      <c r="B15" s="21">
        <v>10</v>
      </c>
      <c r="C15" s="22">
        <v>3</v>
      </c>
      <c r="D15" s="15"/>
      <c r="E15" s="23">
        <v>5533</v>
      </c>
    </row>
    <row r="16" spans="1:5" x14ac:dyDescent="0.2">
      <c r="A16" s="8" t="s">
        <v>10</v>
      </c>
      <c r="B16" s="21">
        <v>229</v>
      </c>
      <c r="C16" s="22">
        <v>12</v>
      </c>
      <c r="D16" s="15"/>
      <c r="E16" s="23">
        <v>21313</v>
      </c>
    </row>
    <row r="17" spans="1:5" x14ac:dyDescent="0.2">
      <c r="A17" s="8" t="s">
        <v>11</v>
      </c>
      <c r="B17" s="21">
        <v>10</v>
      </c>
      <c r="C17" s="22">
        <v>0</v>
      </c>
      <c r="D17" s="15"/>
      <c r="E17" s="23">
        <v>1056</v>
      </c>
    </row>
    <row r="18" spans="1:5" x14ac:dyDescent="0.2">
      <c r="A18" s="8" t="s">
        <v>12</v>
      </c>
      <c r="B18" s="21">
        <v>30</v>
      </c>
      <c r="C18" s="22">
        <v>0</v>
      </c>
      <c r="D18" s="15"/>
      <c r="E18" s="23">
        <v>3706</v>
      </c>
    </row>
    <row r="19" spans="1:5" x14ac:dyDescent="0.2">
      <c r="A19" s="8" t="s">
        <v>13</v>
      </c>
      <c r="B19" s="21">
        <v>9</v>
      </c>
      <c r="C19" s="22">
        <v>0</v>
      </c>
      <c r="D19" s="15"/>
      <c r="E19" s="23">
        <v>2499</v>
      </c>
    </row>
    <row r="20" spans="1:5" x14ac:dyDescent="0.2">
      <c r="A20" s="8" t="s">
        <v>14</v>
      </c>
      <c r="B20" s="21">
        <v>71</v>
      </c>
      <c r="C20" s="22">
        <v>3</v>
      </c>
      <c r="D20" s="15"/>
      <c r="E20" s="23">
        <v>10286</v>
      </c>
    </row>
    <row r="21" spans="1:5" ht="12.5" thickBot="1" x14ac:dyDescent="0.25">
      <c r="A21" s="9" t="s">
        <v>53</v>
      </c>
      <c r="B21" s="24">
        <v>1506</v>
      </c>
      <c r="C21" s="24">
        <v>233</v>
      </c>
      <c r="D21" s="16"/>
      <c r="E21" s="26">
        <v>129072</v>
      </c>
    </row>
    <row r="22" spans="1:5" x14ac:dyDescent="0.2">
      <c r="A22" s="7" t="s">
        <v>15</v>
      </c>
      <c r="B22" s="27">
        <v>37</v>
      </c>
      <c r="C22" s="19">
        <v>6</v>
      </c>
      <c r="D22" s="15"/>
      <c r="E22" s="23">
        <v>4521</v>
      </c>
    </row>
    <row r="23" spans="1:5" x14ac:dyDescent="0.2">
      <c r="A23" s="8" t="s">
        <v>16</v>
      </c>
      <c r="B23" s="21">
        <v>11</v>
      </c>
      <c r="C23" s="22">
        <v>0</v>
      </c>
      <c r="D23" s="15"/>
      <c r="E23" s="23">
        <v>1657</v>
      </c>
    </row>
    <row r="24" spans="1:5" x14ac:dyDescent="0.2">
      <c r="A24" s="8" t="s">
        <v>17</v>
      </c>
      <c r="B24" s="21" t="s">
        <v>51</v>
      </c>
      <c r="C24" s="22" t="s">
        <v>51</v>
      </c>
      <c r="D24" s="15"/>
      <c r="E24" s="23">
        <v>2199</v>
      </c>
    </row>
    <row r="25" spans="1:5" x14ac:dyDescent="0.2">
      <c r="A25" s="8" t="s">
        <v>18</v>
      </c>
      <c r="B25" s="21" t="s">
        <v>51</v>
      </c>
      <c r="C25" s="22" t="s">
        <v>51</v>
      </c>
      <c r="D25" s="15"/>
      <c r="E25" s="23">
        <v>710</v>
      </c>
    </row>
    <row r="26" spans="1:5" ht="12.5" thickBot="1" x14ac:dyDescent="0.25">
      <c r="A26" s="9" t="s">
        <v>54</v>
      </c>
      <c r="B26" s="24">
        <v>48</v>
      </c>
      <c r="C26" s="25">
        <v>6</v>
      </c>
      <c r="D26" s="16"/>
      <c r="E26" s="26">
        <v>9087</v>
      </c>
    </row>
    <row r="27" spans="1:5" x14ac:dyDescent="0.2">
      <c r="A27" s="7" t="s">
        <v>19</v>
      </c>
      <c r="B27" s="27">
        <v>52</v>
      </c>
      <c r="C27" s="19">
        <v>3</v>
      </c>
      <c r="D27" s="15"/>
      <c r="E27" s="23">
        <v>10304</v>
      </c>
    </row>
    <row r="28" spans="1:5" x14ac:dyDescent="0.2">
      <c r="A28" s="8" t="s">
        <v>20</v>
      </c>
      <c r="B28" s="21">
        <v>3</v>
      </c>
      <c r="C28" s="22">
        <v>0</v>
      </c>
      <c r="D28" s="15"/>
      <c r="E28" s="23">
        <v>3594</v>
      </c>
    </row>
    <row r="29" spans="1:5" x14ac:dyDescent="0.2">
      <c r="A29" s="8" t="s">
        <v>21</v>
      </c>
      <c r="B29" s="21">
        <v>177</v>
      </c>
      <c r="C29" s="22">
        <v>3</v>
      </c>
      <c r="D29" s="15"/>
      <c r="E29" s="23">
        <v>16501</v>
      </c>
    </row>
    <row r="30" spans="1:5" x14ac:dyDescent="0.2">
      <c r="A30" s="8" t="s">
        <v>22</v>
      </c>
      <c r="B30" s="21">
        <v>83</v>
      </c>
      <c r="C30" s="22">
        <v>1</v>
      </c>
      <c r="D30" s="15"/>
      <c r="E30" s="23">
        <v>5463</v>
      </c>
    </row>
    <row r="31" spans="1:5" ht="12.5" thickBot="1" x14ac:dyDescent="0.25">
      <c r="A31" s="9" t="s">
        <v>55</v>
      </c>
      <c r="B31" s="24">
        <v>315</v>
      </c>
      <c r="C31" s="25">
        <v>7</v>
      </c>
      <c r="D31" s="16"/>
      <c r="E31" s="26">
        <v>35862</v>
      </c>
    </row>
    <row r="32" spans="1:5" x14ac:dyDescent="0.2">
      <c r="A32" s="7" t="s">
        <v>23</v>
      </c>
      <c r="B32" s="27">
        <v>7</v>
      </c>
      <c r="C32" s="27">
        <v>0</v>
      </c>
      <c r="D32" s="15"/>
      <c r="E32" s="23">
        <v>2008</v>
      </c>
    </row>
    <row r="33" spans="1:5" x14ac:dyDescent="0.2">
      <c r="A33" s="8" t="s">
        <v>24</v>
      </c>
      <c r="B33" s="21">
        <v>47</v>
      </c>
      <c r="C33" s="22">
        <v>0</v>
      </c>
      <c r="D33" s="15"/>
      <c r="E33" s="23">
        <v>3077</v>
      </c>
    </row>
    <row r="34" spans="1:5" x14ac:dyDescent="0.2">
      <c r="A34" s="8" t="s">
        <v>25</v>
      </c>
      <c r="B34" s="21">
        <v>15</v>
      </c>
      <c r="C34" s="22">
        <v>0</v>
      </c>
      <c r="D34" s="15"/>
      <c r="E34" s="23">
        <v>1066</v>
      </c>
    </row>
    <row r="35" spans="1:5" x14ac:dyDescent="0.2">
      <c r="A35" s="8" t="s">
        <v>26</v>
      </c>
      <c r="B35" s="21">
        <v>104</v>
      </c>
      <c r="C35" s="22">
        <v>0</v>
      </c>
      <c r="D35" s="15"/>
      <c r="E35" s="23">
        <v>9464</v>
      </c>
    </row>
    <row r="36" spans="1:5" x14ac:dyDescent="0.2">
      <c r="A36" s="8" t="s">
        <v>27</v>
      </c>
      <c r="B36" s="21">
        <v>44</v>
      </c>
      <c r="C36" s="22">
        <v>3</v>
      </c>
      <c r="D36" s="15"/>
      <c r="E36" s="23">
        <v>2623</v>
      </c>
    </row>
    <row r="37" spans="1:5" x14ac:dyDescent="0.2">
      <c r="A37" s="8" t="s">
        <v>28</v>
      </c>
      <c r="B37" s="21">
        <v>12</v>
      </c>
      <c r="C37" s="22">
        <v>0</v>
      </c>
      <c r="D37" s="15"/>
      <c r="E37" s="23">
        <v>480</v>
      </c>
    </row>
    <row r="38" spans="1:5" ht="12.5" thickBot="1" x14ac:dyDescent="0.25">
      <c r="A38" s="9" t="s">
        <v>56</v>
      </c>
      <c r="B38" s="24">
        <v>229</v>
      </c>
      <c r="C38" s="25">
        <v>3</v>
      </c>
      <c r="D38" s="16"/>
      <c r="E38" s="26">
        <v>18718</v>
      </c>
    </row>
    <row r="39" spans="1:5" x14ac:dyDescent="0.2">
      <c r="A39" s="7" t="s">
        <v>29</v>
      </c>
      <c r="B39" s="27">
        <v>36</v>
      </c>
      <c r="C39" s="19">
        <v>0</v>
      </c>
      <c r="D39" s="15"/>
      <c r="E39" s="23">
        <v>6377</v>
      </c>
    </row>
    <row r="40" spans="1:5" x14ac:dyDescent="0.2">
      <c r="A40" s="8" t="s">
        <v>30</v>
      </c>
      <c r="B40" s="21">
        <v>59</v>
      </c>
      <c r="C40" s="22">
        <v>4</v>
      </c>
      <c r="D40" s="15"/>
      <c r="E40" s="23">
        <v>8356</v>
      </c>
    </row>
    <row r="41" spans="1:5" x14ac:dyDescent="0.2">
      <c r="A41" s="8" t="s">
        <v>31</v>
      </c>
      <c r="B41" s="21">
        <v>104</v>
      </c>
      <c r="C41" s="22">
        <v>0</v>
      </c>
      <c r="D41" s="15"/>
      <c r="E41" s="23">
        <v>12327</v>
      </c>
    </row>
    <row r="42" spans="1:5" x14ac:dyDescent="0.2">
      <c r="A42" s="8" t="s">
        <v>32</v>
      </c>
      <c r="B42" s="21">
        <v>38</v>
      </c>
      <c r="C42" s="22">
        <v>0</v>
      </c>
      <c r="D42" s="15"/>
      <c r="E42" s="23">
        <v>6186</v>
      </c>
    </row>
    <row r="43" spans="1:5" x14ac:dyDescent="0.2">
      <c r="A43" s="8" t="s">
        <v>33</v>
      </c>
      <c r="B43" s="21">
        <v>3</v>
      </c>
      <c r="C43" s="22">
        <v>0</v>
      </c>
      <c r="D43" s="15"/>
      <c r="E43" s="23">
        <v>1803</v>
      </c>
    </row>
    <row r="44" spans="1:5" ht="12.5" thickBot="1" x14ac:dyDescent="0.25">
      <c r="A44" s="9" t="s">
        <v>57</v>
      </c>
      <c r="B44" s="24">
        <v>240</v>
      </c>
      <c r="C44" s="25">
        <v>4</v>
      </c>
      <c r="D44" s="16"/>
      <c r="E44" s="26">
        <v>35049</v>
      </c>
    </row>
    <row r="45" spans="1:5" x14ac:dyDescent="0.2">
      <c r="A45" s="7" t="s">
        <v>34</v>
      </c>
      <c r="B45" s="27">
        <v>1</v>
      </c>
      <c r="C45" s="19">
        <v>0</v>
      </c>
      <c r="D45" s="15"/>
      <c r="E45" s="23">
        <v>2880</v>
      </c>
    </row>
    <row r="46" spans="1:5" x14ac:dyDescent="0.2">
      <c r="A46" s="8" t="s">
        <v>35</v>
      </c>
      <c r="B46" s="21">
        <v>76</v>
      </c>
      <c r="C46" s="22">
        <v>0</v>
      </c>
      <c r="D46" s="15"/>
      <c r="E46" s="23">
        <v>3980</v>
      </c>
    </row>
    <row r="47" spans="1:5" x14ac:dyDescent="0.2">
      <c r="A47" s="8" t="s">
        <v>36</v>
      </c>
      <c r="B47" s="21">
        <v>13</v>
      </c>
      <c r="C47" s="22">
        <v>0</v>
      </c>
      <c r="D47" s="15"/>
      <c r="E47" s="23">
        <v>3374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2242</v>
      </c>
    </row>
    <row r="49" spans="1:5" ht="12.5" thickBot="1" x14ac:dyDescent="0.25">
      <c r="A49" s="9" t="s">
        <v>58</v>
      </c>
      <c r="B49" s="24">
        <v>90</v>
      </c>
      <c r="C49" s="25">
        <v>0</v>
      </c>
      <c r="D49" s="16"/>
      <c r="E49" s="26">
        <v>12476</v>
      </c>
    </row>
    <row r="50" spans="1:5" x14ac:dyDescent="0.2">
      <c r="A50" s="7" t="s">
        <v>37</v>
      </c>
      <c r="B50" s="27">
        <v>25</v>
      </c>
      <c r="C50" s="19">
        <v>0</v>
      </c>
      <c r="D50" s="15"/>
      <c r="E50" s="23">
        <v>7974</v>
      </c>
    </row>
    <row r="51" spans="1:5" x14ac:dyDescent="0.2">
      <c r="A51" s="8" t="s">
        <v>38</v>
      </c>
      <c r="B51" s="21">
        <v>31</v>
      </c>
      <c r="C51" s="22">
        <v>0</v>
      </c>
      <c r="D51" s="15"/>
      <c r="E51" s="23">
        <v>1661</v>
      </c>
    </row>
    <row r="52" spans="1:5" x14ac:dyDescent="0.2">
      <c r="A52" s="8" t="s">
        <v>39</v>
      </c>
      <c r="B52" s="21">
        <v>7</v>
      </c>
      <c r="C52" s="22">
        <v>0</v>
      </c>
      <c r="D52" s="15"/>
      <c r="E52" s="23">
        <v>5202</v>
      </c>
    </row>
    <row r="53" spans="1:5" x14ac:dyDescent="0.2">
      <c r="A53" s="8" t="s">
        <v>40</v>
      </c>
      <c r="B53" s="21">
        <v>138</v>
      </c>
      <c r="C53" s="22">
        <v>0</v>
      </c>
      <c r="D53" s="15"/>
      <c r="E53" s="23">
        <v>30650</v>
      </c>
    </row>
    <row r="54" spans="1:5" x14ac:dyDescent="0.2">
      <c r="A54" s="8" t="s">
        <v>41</v>
      </c>
      <c r="B54" s="21">
        <v>17</v>
      </c>
      <c r="C54" s="22">
        <v>0</v>
      </c>
      <c r="D54" s="15"/>
      <c r="E54" s="23">
        <v>8743</v>
      </c>
    </row>
    <row r="55" spans="1:5" x14ac:dyDescent="0.2">
      <c r="A55" s="8" t="s">
        <v>42</v>
      </c>
      <c r="B55" s="21">
        <v>34</v>
      </c>
      <c r="C55" s="22">
        <v>0</v>
      </c>
      <c r="D55" s="15"/>
      <c r="E55" s="23">
        <v>9646</v>
      </c>
    </row>
    <row r="56" spans="1:5" x14ac:dyDescent="0.2">
      <c r="A56" s="8" t="s">
        <v>43</v>
      </c>
      <c r="B56" s="21">
        <v>61</v>
      </c>
      <c r="C56" s="22">
        <v>0</v>
      </c>
      <c r="D56" s="15"/>
      <c r="E56" s="23">
        <v>9442</v>
      </c>
    </row>
    <row r="57" spans="1:5" ht="12.5" thickBot="1" x14ac:dyDescent="0.25">
      <c r="A57" s="9" t="s">
        <v>59</v>
      </c>
      <c r="B57" s="28">
        <v>313</v>
      </c>
      <c r="C57" s="29">
        <v>0</v>
      </c>
      <c r="D57" s="16"/>
      <c r="E57" s="30">
        <v>73318</v>
      </c>
    </row>
    <row r="58" spans="1:5" ht="12.5" thickBot="1" x14ac:dyDescent="0.25">
      <c r="A58" s="10" t="s">
        <v>44</v>
      </c>
      <c r="B58" s="31" t="s">
        <v>51</v>
      </c>
      <c r="C58" s="32" t="s">
        <v>51</v>
      </c>
      <c r="D58" s="16"/>
      <c r="E58" s="33">
        <v>3210</v>
      </c>
    </row>
    <row r="59" spans="1:5" ht="13" thickTop="1" thickBot="1" x14ac:dyDescent="0.25">
      <c r="A59" s="11" t="s">
        <v>60</v>
      </c>
      <c r="B59" s="34">
        <v>3166</v>
      </c>
      <c r="C59" s="35">
        <v>287</v>
      </c>
      <c r="D59" s="17"/>
      <c r="E59" s="12">
        <v>384746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8DBE7-40CB-4D96-A824-D0813F8395BB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57" sqref="G5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70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71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72</v>
      </c>
    </row>
    <row r="5" spans="1:5" x14ac:dyDescent="0.2">
      <c r="A5" s="7" t="s">
        <v>0</v>
      </c>
      <c r="B5" s="18">
        <v>223</v>
      </c>
      <c r="C5" s="19">
        <v>0</v>
      </c>
      <c r="D5" s="15"/>
      <c r="E5" s="20">
        <v>9088</v>
      </c>
    </row>
    <row r="6" spans="1:5" x14ac:dyDescent="0.2">
      <c r="A6" s="8" t="s">
        <v>1</v>
      </c>
      <c r="B6" s="21">
        <v>73</v>
      </c>
      <c r="C6" s="22">
        <v>0</v>
      </c>
      <c r="D6" s="15"/>
      <c r="E6" s="23">
        <v>25697</v>
      </c>
    </row>
    <row r="7" spans="1:5" x14ac:dyDescent="0.2">
      <c r="A7" s="8" t="s">
        <v>2</v>
      </c>
      <c r="B7" s="21">
        <v>69</v>
      </c>
      <c r="C7" s="22">
        <v>23</v>
      </c>
      <c r="D7" s="15"/>
      <c r="E7" s="23">
        <v>13102</v>
      </c>
    </row>
    <row r="8" spans="1:5" x14ac:dyDescent="0.2">
      <c r="A8" s="8" t="s">
        <v>3</v>
      </c>
      <c r="B8" s="21">
        <v>8</v>
      </c>
      <c r="C8" s="22">
        <v>0</v>
      </c>
      <c r="D8" s="15"/>
      <c r="E8" s="23">
        <v>2870</v>
      </c>
    </row>
    <row r="9" spans="1:5" x14ac:dyDescent="0.2">
      <c r="A9" s="8" t="s">
        <v>4</v>
      </c>
      <c r="B9" s="21">
        <v>57</v>
      </c>
      <c r="C9" s="22">
        <v>1</v>
      </c>
      <c r="D9" s="15"/>
      <c r="E9" s="23">
        <v>8962</v>
      </c>
    </row>
    <row r="10" spans="1:5" x14ac:dyDescent="0.2">
      <c r="A10" s="8" t="s">
        <v>5</v>
      </c>
      <c r="B10" s="21">
        <v>74</v>
      </c>
      <c r="C10" s="22">
        <v>16</v>
      </c>
      <c r="D10" s="15"/>
      <c r="E10" s="23">
        <v>8191</v>
      </c>
    </row>
    <row r="11" spans="1:5" ht="12.5" thickBot="1" x14ac:dyDescent="0.25">
      <c r="A11" s="9" t="s">
        <v>52</v>
      </c>
      <c r="B11" s="24">
        <v>504</v>
      </c>
      <c r="C11" s="25">
        <v>40</v>
      </c>
      <c r="D11" s="16"/>
      <c r="E11" s="26">
        <v>67910</v>
      </c>
    </row>
    <row r="12" spans="1:5" x14ac:dyDescent="0.2">
      <c r="A12" s="7" t="s">
        <v>6</v>
      </c>
      <c r="B12" s="27">
        <v>650</v>
      </c>
      <c r="C12" s="19">
        <v>232</v>
      </c>
      <c r="D12" s="15"/>
      <c r="E12" s="23">
        <v>19314</v>
      </c>
    </row>
    <row r="13" spans="1:5" x14ac:dyDescent="0.2">
      <c r="A13" s="8" t="s">
        <v>7</v>
      </c>
      <c r="B13" s="21">
        <v>329</v>
      </c>
      <c r="C13" s="22">
        <v>5</v>
      </c>
      <c r="D13" s="15"/>
      <c r="E13" s="23">
        <v>41935</v>
      </c>
    </row>
    <row r="14" spans="1:5" x14ac:dyDescent="0.2">
      <c r="A14" s="8" t="s">
        <v>8</v>
      </c>
      <c r="B14" s="21">
        <v>146</v>
      </c>
      <c r="C14" s="22">
        <v>0</v>
      </c>
      <c r="D14" s="15"/>
      <c r="E14" s="23">
        <v>23546</v>
      </c>
    </row>
    <row r="15" spans="1:5" x14ac:dyDescent="0.2">
      <c r="A15" s="8" t="s">
        <v>9</v>
      </c>
      <c r="B15" s="21">
        <v>14</v>
      </c>
      <c r="C15" s="22">
        <v>1</v>
      </c>
      <c r="D15" s="15"/>
      <c r="E15" s="23">
        <v>5487</v>
      </c>
    </row>
    <row r="16" spans="1:5" x14ac:dyDescent="0.2">
      <c r="A16" s="8" t="s">
        <v>10</v>
      </c>
      <c r="B16" s="21">
        <v>308</v>
      </c>
      <c r="C16" s="22">
        <v>66</v>
      </c>
      <c r="D16" s="15"/>
      <c r="E16" s="23">
        <v>21399</v>
      </c>
    </row>
    <row r="17" spans="1:5" x14ac:dyDescent="0.2">
      <c r="A17" s="8" t="s">
        <v>11</v>
      </c>
      <c r="B17" s="21">
        <v>20</v>
      </c>
      <c r="C17" s="22">
        <v>0</v>
      </c>
      <c r="D17" s="15"/>
      <c r="E17" s="23">
        <v>1060</v>
      </c>
    </row>
    <row r="18" spans="1:5" x14ac:dyDescent="0.2">
      <c r="A18" s="8" t="s">
        <v>12</v>
      </c>
      <c r="B18" s="21">
        <v>29</v>
      </c>
      <c r="C18" s="22">
        <v>0</v>
      </c>
      <c r="D18" s="15"/>
      <c r="E18" s="23">
        <v>3650</v>
      </c>
    </row>
    <row r="19" spans="1:5" x14ac:dyDescent="0.2">
      <c r="A19" s="8" t="s">
        <v>13</v>
      </c>
      <c r="B19" s="21">
        <v>9</v>
      </c>
      <c r="C19" s="22">
        <v>0</v>
      </c>
      <c r="D19" s="15"/>
      <c r="E19" s="23">
        <v>2488</v>
      </c>
    </row>
    <row r="20" spans="1:5" x14ac:dyDescent="0.2">
      <c r="A20" s="8" t="s">
        <v>14</v>
      </c>
      <c r="B20" s="21">
        <v>45</v>
      </c>
      <c r="C20" s="22">
        <v>0</v>
      </c>
      <c r="D20" s="15"/>
      <c r="E20" s="23">
        <v>10230</v>
      </c>
    </row>
    <row r="21" spans="1:5" ht="12.5" thickBot="1" x14ac:dyDescent="0.25">
      <c r="A21" s="9" t="s">
        <v>53</v>
      </c>
      <c r="B21" s="24">
        <v>1550</v>
      </c>
      <c r="C21" s="24">
        <v>304</v>
      </c>
      <c r="D21" s="16"/>
      <c r="E21" s="26">
        <v>129109</v>
      </c>
    </row>
    <row r="22" spans="1:5" x14ac:dyDescent="0.2">
      <c r="A22" s="7" t="s">
        <v>15</v>
      </c>
      <c r="B22" s="27">
        <v>7</v>
      </c>
      <c r="C22" s="19">
        <v>2</v>
      </c>
      <c r="D22" s="15"/>
      <c r="E22" s="23">
        <v>4484</v>
      </c>
    </row>
    <row r="23" spans="1:5" x14ac:dyDescent="0.2">
      <c r="A23" s="8" t="s">
        <v>16</v>
      </c>
      <c r="B23" s="21">
        <v>11</v>
      </c>
      <c r="C23" s="22">
        <v>4</v>
      </c>
      <c r="D23" s="15"/>
      <c r="E23" s="23">
        <v>1659</v>
      </c>
    </row>
    <row r="24" spans="1:5" x14ac:dyDescent="0.2">
      <c r="A24" s="8" t="s">
        <v>17</v>
      </c>
      <c r="B24" s="21" t="s">
        <v>51</v>
      </c>
      <c r="C24" s="22" t="s">
        <v>51</v>
      </c>
      <c r="D24" s="15"/>
      <c r="E24" s="23">
        <v>2202</v>
      </c>
    </row>
    <row r="25" spans="1:5" x14ac:dyDescent="0.2">
      <c r="A25" s="8" t="s">
        <v>18</v>
      </c>
      <c r="B25" s="21">
        <v>2</v>
      </c>
      <c r="C25" s="22">
        <v>0</v>
      </c>
      <c r="D25" s="15"/>
      <c r="E25" s="23">
        <v>713</v>
      </c>
    </row>
    <row r="26" spans="1:5" ht="12.5" thickBot="1" x14ac:dyDescent="0.25">
      <c r="A26" s="9" t="s">
        <v>54</v>
      </c>
      <c r="B26" s="24">
        <v>20</v>
      </c>
      <c r="C26" s="25">
        <v>6</v>
      </c>
      <c r="D26" s="16"/>
      <c r="E26" s="26">
        <v>9058</v>
      </c>
    </row>
    <row r="27" spans="1:5" x14ac:dyDescent="0.2">
      <c r="A27" s="7" t="s">
        <v>19</v>
      </c>
      <c r="B27" s="27">
        <v>61</v>
      </c>
      <c r="C27" s="19">
        <v>9</v>
      </c>
      <c r="D27" s="15"/>
      <c r="E27" s="23">
        <v>10280</v>
      </c>
    </row>
    <row r="28" spans="1:5" x14ac:dyDescent="0.2">
      <c r="A28" s="8" t="s">
        <v>20</v>
      </c>
      <c r="B28" s="21">
        <v>6</v>
      </c>
      <c r="C28" s="22">
        <v>1</v>
      </c>
      <c r="D28" s="15"/>
      <c r="E28" s="23">
        <v>3566</v>
      </c>
    </row>
    <row r="29" spans="1:5" x14ac:dyDescent="0.2">
      <c r="A29" s="8" t="s">
        <v>21</v>
      </c>
      <c r="B29" s="21">
        <v>193</v>
      </c>
      <c r="C29" s="22">
        <v>7</v>
      </c>
      <c r="D29" s="15"/>
      <c r="E29" s="23">
        <v>16315</v>
      </c>
    </row>
    <row r="30" spans="1:5" x14ac:dyDescent="0.2">
      <c r="A30" s="8" t="s">
        <v>22</v>
      </c>
      <c r="B30" s="21">
        <v>112</v>
      </c>
      <c r="C30" s="22">
        <v>0</v>
      </c>
      <c r="D30" s="15"/>
      <c r="E30" s="23">
        <v>5520</v>
      </c>
    </row>
    <row r="31" spans="1:5" ht="12.5" thickBot="1" x14ac:dyDescent="0.25">
      <c r="A31" s="9" t="s">
        <v>55</v>
      </c>
      <c r="B31" s="24">
        <v>372</v>
      </c>
      <c r="C31" s="25">
        <v>17</v>
      </c>
      <c r="D31" s="16"/>
      <c r="E31" s="26">
        <v>35681</v>
      </c>
    </row>
    <row r="32" spans="1:5" x14ac:dyDescent="0.2">
      <c r="A32" s="7" t="s">
        <v>23</v>
      </c>
      <c r="B32" s="27">
        <v>5</v>
      </c>
      <c r="C32" s="27">
        <v>0</v>
      </c>
      <c r="D32" s="15"/>
      <c r="E32" s="23">
        <v>1989</v>
      </c>
    </row>
    <row r="33" spans="1:5" x14ac:dyDescent="0.2">
      <c r="A33" s="8" t="s">
        <v>24</v>
      </c>
      <c r="B33" s="21">
        <v>47</v>
      </c>
      <c r="C33" s="22">
        <v>0</v>
      </c>
      <c r="D33" s="15"/>
      <c r="E33" s="23">
        <v>3063</v>
      </c>
    </row>
    <row r="34" spans="1:5" x14ac:dyDescent="0.2">
      <c r="A34" s="8" t="s">
        <v>25</v>
      </c>
      <c r="B34" s="21">
        <v>9</v>
      </c>
      <c r="C34" s="22">
        <v>0</v>
      </c>
      <c r="D34" s="15"/>
      <c r="E34" s="23">
        <v>1051</v>
      </c>
    </row>
    <row r="35" spans="1:5" x14ac:dyDescent="0.2">
      <c r="A35" s="8" t="s">
        <v>26</v>
      </c>
      <c r="B35" s="21">
        <v>78</v>
      </c>
      <c r="C35" s="22">
        <v>0</v>
      </c>
      <c r="D35" s="15"/>
      <c r="E35" s="23">
        <v>9506</v>
      </c>
    </row>
    <row r="36" spans="1:5" x14ac:dyDescent="0.2">
      <c r="A36" s="8" t="s">
        <v>27</v>
      </c>
      <c r="B36" s="21">
        <v>68</v>
      </c>
      <c r="C36" s="22">
        <v>3</v>
      </c>
      <c r="D36" s="15"/>
      <c r="E36" s="23">
        <v>2615</v>
      </c>
    </row>
    <row r="37" spans="1:5" x14ac:dyDescent="0.2">
      <c r="A37" s="8" t="s">
        <v>28</v>
      </c>
      <c r="B37" s="21">
        <v>7</v>
      </c>
      <c r="C37" s="22">
        <v>0</v>
      </c>
      <c r="D37" s="15"/>
      <c r="E37" s="23">
        <v>483</v>
      </c>
    </row>
    <row r="38" spans="1:5" ht="12.5" thickBot="1" x14ac:dyDescent="0.25">
      <c r="A38" s="9" t="s">
        <v>56</v>
      </c>
      <c r="B38" s="24">
        <v>214</v>
      </c>
      <c r="C38" s="25">
        <v>3</v>
      </c>
      <c r="D38" s="16"/>
      <c r="E38" s="26">
        <v>18707</v>
      </c>
    </row>
    <row r="39" spans="1:5" x14ac:dyDescent="0.2">
      <c r="A39" s="7" t="s">
        <v>29</v>
      </c>
      <c r="B39" s="27">
        <v>51</v>
      </c>
      <c r="C39" s="19">
        <v>0</v>
      </c>
      <c r="D39" s="15"/>
      <c r="E39" s="23">
        <v>6405</v>
      </c>
    </row>
    <row r="40" spans="1:5" x14ac:dyDescent="0.2">
      <c r="A40" s="8" t="s">
        <v>30</v>
      </c>
      <c r="B40" s="21">
        <v>44</v>
      </c>
      <c r="C40" s="22">
        <v>4</v>
      </c>
      <c r="D40" s="15"/>
      <c r="E40" s="23">
        <v>8343</v>
      </c>
    </row>
    <row r="41" spans="1:5" x14ac:dyDescent="0.2">
      <c r="A41" s="8" t="s">
        <v>31</v>
      </c>
      <c r="B41" s="21">
        <v>105</v>
      </c>
      <c r="C41" s="22">
        <v>0</v>
      </c>
      <c r="D41" s="15"/>
      <c r="E41" s="23">
        <v>12281</v>
      </c>
    </row>
    <row r="42" spans="1:5" x14ac:dyDescent="0.2">
      <c r="A42" s="8" t="s">
        <v>32</v>
      </c>
      <c r="B42" s="21">
        <v>44</v>
      </c>
      <c r="C42" s="22">
        <v>1</v>
      </c>
      <c r="D42" s="15"/>
      <c r="E42" s="23">
        <v>6205</v>
      </c>
    </row>
    <row r="43" spans="1:5" x14ac:dyDescent="0.2">
      <c r="A43" s="8" t="s">
        <v>33</v>
      </c>
      <c r="B43" s="21">
        <v>4</v>
      </c>
      <c r="C43" s="22">
        <v>0</v>
      </c>
      <c r="D43" s="15"/>
      <c r="E43" s="23">
        <v>1811</v>
      </c>
    </row>
    <row r="44" spans="1:5" ht="12.5" thickBot="1" x14ac:dyDescent="0.25">
      <c r="A44" s="9" t="s">
        <v>57</v>
      </c>
      <c r="B44" s="24">
        <v>248</v>
      </c>
      <c r="C44" s="25">
        <v>5</v>
      </c>
      <c r="D44" s="16"/>
      <c r="E44" s="26">
        <v>35045</v>
      </c>
    </row>
    <row r="45" spans="1:5" x14ac:dyDescent="0.2">
      <c r="A45" s="7" t="s">
        <v>34</v>
      </c>
      <c r="B45" s="27">
        <v>7</v>
      </c>
      <c r="C45" s="19">
        <v>0</v>
      </c>
      <c r="D45" s="15"/>
      <c r="E45" s="23">
        <v>2880</v>
      </c>
    </row>
    <row r="46" spans="1:5" x14ac:dyDescent="0.2">
      <c r="A46" s="8" t="s">
        <v>35</v>
      </c>
      <c r="B46" s="21">
        <v>55</v>
      </c>
      <c r="C46" s="22">
        <v>0</v>
      </c>
      <c r="D46" s="15"/>
      <c r="E46" s="23">
        <v>4004</v>
      </c>
    </row>
    <row r="47" spans="1:5" x14ac:dyDescent="0.2">
      <c r="A47" s="8" t="s">
        <v>36</v>
      </c>
      <c r="B47" s="21">
        <v>31</v>
      </c>
      <c r="C47" s="22">
        <v>0</v>
      </c>
      <c r="D47" s="15"/>
      <c r="E47" s="23">
        <v>3352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2222</v>
      </c>
    </row>
    <row r="49" spans="1:5" ht="12.5" thickBot="1" x14ac:dyDescent="0.25">
      <c r="A49" s="9" t="s">
        <v>58</v>
      </c>
      <c r="B49" s="24">
        <v>93</v>
      </c>
      <c r="C49" s="25">
        <v>0</v>
      </c>
      <c r="D49" s="16"/>
      <c r="E49" s="26">
        <v>12458</v>
      </c>
    </row>
    <row r="50" spans="1:5" x14ac:dyDescent="0.2">
      <c r="A50" s="7" t="s">
        <v>37</v>
      </c>
      <c r="B50" s="27">
        <v>6</v>
      </c>
      <c r="C50" s="19">
        <v>0</v>
      </c>
      <c r="D50" s="15"/>
      <c r="E50" s="23">
        <v>7876</v>
      </c>
    </row>
    <row r="51" spans="1:5" x14ac:dyDescent="0.2">
      <c r="A51" s="8" t="s">
        <v>38</v>
      </c>
      <c r="B51" s="21">
        <v>22</v>
      </c>
      <c r="C51" s="22">
        <v>1</v>
      </c>
      <c r="D51" s="15"/>
      <c r="E51" s="23">
        <v>1655</v>
      </c>
    </row>
    <row r="52" spans="1:5" x14ac:dyDescent="0.2">
      <c r="A52" s="8" t="s">
        <v>39</v>
      </c>
      <c r="B52" s="21">
        <v>14</v>
      </c>
      <c r="C52" s="22">
        <v>5</v>
      </c>
      <c r="D52" s="15"/>
      <c r="E52" s="23">
        <v>5206</v>
      </c>
    </row>
    <row r="53" spans="1:5" x14ac:dyDescent="0.2">
      <c r="A53" s="8" t="s">
        <v>40</v>
      </c>
      <c r="B53" s="21">
        <v>108</v>
      </c>
      <c r="C53" s="22">
        <v>0</v>
      </c>
      <c r="D53" s="15"/>
      <c r="E53" s="23">
        <v>30801</v>
      </c>
    </row>
    <row r="54" spans="1:5" x14ac:dyDescent="0.2">
      <c r="A54" s="8" t="s">
        <v>41</v>
      </c>
      <c r="B54" s="21">
        <v>9</v>
      </c>
      <c r="C54" s="22">
        <v>0</v>
      </c>
      <c r="D54" s="15"/>
      <c r="E54" s="23">
        <v>8793</v>
      </c>
    </row>
    <row r="55" spans="1:5" x14ac:dyDescent="0.2">
      <c r="A55" s="8" t="s">
        <v>42</v>
      </c>
      <c r="B55" s="21">
        <v>1</v>
      </c>
      <c r="C55" s="22">
        <v>0</v>
      </c>
      <c r="D55" s="15"/>
      <c r="E55" s="23">
        <v>9696</v>
      </c>
    </row>
    <row r="56" spans="1:5" x14ac:dyDescent="0.2">
      <c r="A56" s="8" t="s">
        <v>43</v>
      </c>
      <c r="B56" s="21">
        <v>15</v>
      </c>
      <c r="C56" s="22">
        <v>0</v>
      </c>
      <c r="D56" s="15"/>
      <c r="E56" s="23">
        <v>9402</v>
      </c>
    </row>
    <row r="57" spans="1:5" ht="12.5" thickBot="1" x14ac:dyDescent="0.25">
      <c r="A57" s="9" t="s">
        <v>59</v>
      </c>
      <c r="B57" s="28">
        <v>175</v>
      </c>
      <c r="C57" s="29">
        <v>6</v>
      </c>
      <c r="D57" s="16"/>
      <c r="E57" s="30">
        <v>73429</v>
      </c>
    </row>
    <row r="58" spans="1:5" ht="12.5" thickBot="1" x14ac:dyDescent="0.25">
      <c r="A58" s="10" t="s">
        <v>44</v>
      </c>
      <c r="B58" s="31">
        <v>9</v>
      </c>
      <c r="C58" s="32">
        <v>0</v>
      </c>
      <c r="D58" s="16"/>
      <c r="E58" s="33">
        <v>3166</v>
      </c>
    </row>
    <row r="59" spans="1:5" ht="13" thickTop="1" thickBot="1" x14ac:dyDescent="0.25">
      <c r="A59" s="11" t="s">
        <v>60</v>
      </c>
      <c r="B59" s="34">
        <v>3185</v>
      </c>
      <c r="C59" s="35">
        <v>381</v>
      </c>
      <c r="D59" s="17"/>
      <c r="E59" s="12">
        <v>384563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CEF0-2FB7-4438-9D9E-FA709C14F03F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31" sqref="E31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73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74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75</v>
      </c>
    </row>
    <row r="5" spans="1:5" x14ac:dyDescent="0.2">
      <c r="A5" s="7" t="s">
        <v>0</v>
      </c>
      <c r="B5" s="18">
        <v>246</v>
      </c>
      <c r="C5" s="19">
        <v>34</v>
      </c>
      <c r="D5" s="15"/>
      <c r="E5" s="20">
        <v>9078</v>
      </c>
    </row>
    <row r="6" spans="1:5" x14ac:dyDescent="0.2">
      <c r="A6" s="8" t="s">
        <v>1</v>
      </c>
      <c r="B6" s="21">
        <v>78</v>
      </c>
      <c r="C6" s="22">
        <v>1</v>
      </c>
      <c r="D6" s="15"/>
      <c r="E6" s="23">
        <v>25776</v>
      </c>
    </row>
    <row r="7" spans="1:5" x14ac:dyDescent="0.2">
      <c r="A7" s="8" t="s">
        <v>2</v>
      </c>
      <c r="B7" s="21">
        <v>41</v>
      </c>
      <c r="C7" s="22">
        <v>5</v>
      </c>
      <c r="D7" s="15"/>
      <c r="E7" s="23">
        <v>13152</v>
      </c>
    </row>
    <row r="8" spans="1:5" x14ac:dyDescent="0.2">
      <c r="A8" s="8" t="s">
        <v>3</v>
      </c>
      <c r="B8" s="21">
        <v>21</v>
      </c>
      <c r="C8" s="22">
        <v>0</v>
      </c>
      <c r="D8" s="15"/>
      <c r="E8" s="23">
        <v>2889</v>
      </c>
    </row>
    <row r="9" spans="1:5" x14ac:dyDescent="0.2">
      <c r="A9" s="8" t="s">
        <v>4</v>
      </c>
      <c r="B9" s="21">
        <v>53</v>
      </c>
      <c r="C9" s="22">
        <v>14</v>
      </c>
      <c r="D9" s="15"/>
      <c r="E9" s="23">
        <v>8930</v>
      </c>
    </row>
    <row r="10" spans="1:5" x14ac:dyDescent="0.2">
      <c r="A10" s="8" t="s">
        <v>5</v>
      </c>
      <c r="B10" s="21">
        <v>58</v>
      </c>
      <c r="C10" s="22">
        <v>3</v>
      </c>
      <c r="D10" s="15"/>
      <c r="E10" s="23">
        <v>8189</v>
      </c>
    </row>
    <row r="11" spans="1:5" ht="12.5" thickBot="1" x14ac:dyDescent="0.25">
      <c r="A11" s="9" t="s">
        <v>52</v>
      </c>
      <c r="B11" s="24">
        <v>497</v>
      </c>
      <c r="C11" s="25">
        <v>57</v>
      </c>
      <c r="D11" s="16"/>
      <c r="E11" s="26">
        <v>68014</v>
      </c>
    </row>
    <row r="12" spans="1:5" x14ac:dyDescent="0.2">
      <c r="A12" s="7" t="s">
        <v>6</v>
      </c>
      <c r="B12" s="27">
        <v>546</v>
      </c>
      <c r="C12" s="19">
        <v>165</v>
      </c>
      <c r="D12" s="15"/>
      <c r="E12" s="23">
        <v>19424</v>
      </c>
    </row>
    <row r="13" spans="1:5" x14ac:dyDescent="0.2">
      <c r="A13" s="8" t="s">
        <v>7</v>
      </c>
      <c r="B13" s="21">
        <v>420</v>
      </c>
      <c r="C13" s="22">
        <v>2</v>
      </c>
      <c r="D13" s="15"/>
      <c r="E13" s="23">
        <v>42000</v>
      </c>
    </row>
    <row r="14" spans="1:5" x14ac:dyDescent="0.2">
      <c r="A14" s="8" t="s">
        <v>8</v>
      </c>
      <c r="B14" s="21">
        <v>107</v>
      </c>
      <c r="C14" s="22">
        <v>1</v>
      </c>
      <c r="D14" s="15"/>
      <c r="E14" s="23">
        <v>23625</v>
      </c>
    </row>
    <row r="15" spans="1:5" x14ac:dyDescent="0.2">
      <c r="A15" s="8" t="s">
        <v>9</v>
      </c>
      <c r="B15" s="21">
        <v>29</v>
      </c>
      <c r="C15" s="22">
        <v>14</v>
      </c>
      <c r="D15" s="15"/>
      <c r="E15" s="23">
        <v>5360</v>
      </c>
    </row>
    <row r="16" spans="1:5" x14ac:dyDescent="0.2">
      <c r="A16" s="8" t="s">
        <v>10</v>
      </c>
      <c r="B16" s="21">
        <v>327</v>
      </c>
      <c r="C16" s="22">
        <v>81</v>
      </c>
      <c r="D16" s="15"/>
      <c r="E16" s="23">
        <v>21227</v>
      </c>
    </row>
    <row r="17" spans="1:5" x14ac:dyDescent="0.2">
      <c r="A17" s="8" t="s">
        <v>11</v>
      </c>
      <c r="B17" s="21">
        <v>10</v>
      </c>
      <c r="C17" s="22">
        <v>0</v>
      </c>
      <c r="D17" s="15"/>
      <c r="E17" s="23">
        <v>1067</v>
      </c>
    </row>
    <row r="18" spans="1:5" x14ac:dyDescent="0.2">
      <c r="A18" s="8" t="s">
        <v>12</v>
      </c>
      <c r="B18" s="21">
        <v>30</v>
      </c>
      <c r="C18" s="22">
        <v>2</v>
      </c>
      <c r="D18" s="15"/>
      <c r="E18" s="23">
        <v>3621</v>
      </c>
    </row>
    <row r="19" spans="1:5" x14ac:dyDescent="0.2">
      <c r="A19" s="8" t="s">
        <v>13</v>
      </c>
      <c r="B19" s="21">
        <v>6</v>
      </c>
      <c r="C19" s="22">
        <v>0</v>
      </c>
      <c r="D19" s="15"/>
      <c r="E19" s="23">
        <v>2488</v>
      </c>
    </row>
    <row r="20" spans="1:5" x14ac:dyDescent="0.2">
      <c r="A20" s="8" t="s">
        <v>14</v>
      </c>
      <c r="B20" s="21">
        <v>98</v>
      </c>
      <c r="C20" s="22">
        <v>3</v>
      </c>
      <c r="D20" s="15"/>
      <c r="E20" s="23">
        <v>10206</v>
      </c>
    </row>
    <row r="21" spans="1:5" ht="12.5" thickBot="1" x14ac:dyDescent="0.25">
      <c r="A21" s="9" t="s">
        <v>53</v>
      </c>
      <c r="B21" s="24">
        <v>1573</v>
      </c>
      <c r="C21" s="24">
        <v>268</v>
      </c>
      <c r="D21" s="16"/>
      <c r="E21" s="26">
        <v>129018</v>
      </c>
    </row>
    <row r="22" spans="1:5" x14ac:dyDescent="0.2">
      <c r="A22" s="7" t="s">
        <v>15</v>
      </c>
      <c r="B22" s="27">
        <v>15</v>
      </c>
      <c r="C22" s="19">
        <v>6</v>
      </c>
      <c r="D22" s="15"/>
      <c r="E22" s="23">
        <v>4469</v>
      </c>
    </row>
    <row r="23" spans="1:5" x14ac:dyDescent="0.2">
      <c r="A23" s="8" t="s">
        <v>16</v>
      </c>
      <c r="B23" s="21">
        <v>5</v>
      </c>
      <c r="C23" s="22">
        <v>0</v>
      </c>
      <c r="D23" s="15"/>
      <c r="E23" s="23">
        <v>1651</v>
      </c>
    </row>
    <row r="24" spans="1:5" x14ac:dyDescent="0.2">
      <c r="A24" s="8" t="s">
        <v>17</v>
      </c>
      <c r="B24" s="21" t="s">
        <v>51</v>
      </c>
      <c r="C24" s="22" t="s">
        <v>51</v>
      </c>
      <c r="D24" s="15"/>
      <c r="E24" s="23">
        <v>2203</v>
      </c>
    </row>
    <row r="25" spans="1:5" x14ac:dyDescent="0.2">
      <c r="A25" s="8" t="s">
        <v>18</v>
      </c>
      <c r="B25" s="21">
        <v>2</v>
      </c>
      <c r="C25" s="22">
        <v>0</v>
      </c>
      <c r="D25" s="15"/>
      <c r="E25" s="23">
        <v>721</v>
      </c>
    </row>
    <row r="26" spans="1:5" ht="12.5" thickBot="1" x14ac:dyDescent="0.25">
      <c r="A26" s="9" t="s">
        <v>54</v>
      </c>
      <c r="B26" s="24">
        <v>22</v>
      </c>
      <c r="C26" s="25">
        <v>6</v>
      </c>
      <c r="D26" s="16"/>
      <c r="E26" s="26">
        <v>9044</v>
      </c>
    </row>
    <row r="27" spans="1:5" x14ac:dyDescent="0.2">
      <c r="A27" s="7" t="s">
        <v>19</v>
      </c>
      <c r="B27" s="27">
        <v>68</v>
      </c>
      <c r="C27" s="19">
        <v>10</v>
      </c>
      <c r="D27" s="15"/>
      <c r="E27" s="23">
        <v>10255</v>
      </c>
    </row>
    <row r="28" spans="1:5" x14ac:dyDescent="0.2">
      <c r="A28" s="8" t="s">
        <v>20</v>
      </c>
      <c r="B28" s="21">
        <v>4</v>
      </c>
      <c r="C28" s="22">
        <v>0</v>
      </c>
      <c r="D28" s="15"/>
      <c r="E28" s="23">
        <v>3583</v>
      </c>
    </row>
    <row r="29" spans="1:5" x14ac:dyDescent="0.2">
      <c r="A29" s="8" t="s">
        <v>21</v>
      </c>
      <c r="B29" s="21">
        <v>186</v>
      </c>
      <c r="C29" s="22">
        <v>0</v>
      </c>
      <c r="D29" s="15"/>
      <c r="E29" s="23">
        <v>16120</v>
      </c>
    </row>
    <row r="30" spans="1:5" x14ac:dyDescent="0.2">
      <c r="A30" s="8" t="s">
        <v>22</v>
      </c>
      <c r="B30" s="21">
        <v>62</v>
      </c>
      <c r="C30" s="22">
        <v>0</v>
      </c>
      <c r="D30" s="15"/>
      <c r="E30" s="23">
        <v>5507</v>
      </c>
    </row>
    <row r="31" spans="1:5" ht="12.5" thickBot="1" x14ac:dyDescent="0.25">
      <c r="A31" s="9" t="s">
        <v>55</v>
      </c>
      <c r="B31" s="24">
        <v>320</v>
      </c>
      <c r="C31" s="25">
        <v>10</v>
      </c>
      <c r="D31" s="16"/>
      <c r="E31" s="26">
        <v>35465</v>
      </c>
    </row>
    <row r="32" spans="1:5" x14ac:dyDescent="0.2">
      <c r="A32" s="7" t="s">
        <v>23</v>
      </c>
      <c r="B32" s="27">
        <v>7</v>
      </c>
      <c r="C32" s="27">
        <v>0</v>
      </c>
      <c r="D32" s="15"/>
      <c r="E32" s="23">
        <v>1979</v>
      </c>
    </row>
    <row r="33" spans="1:5" x14ac:dyDescent="0.2">
      <c r="A33" s="8" t="s">
        <v>24</v>
      </c>
      <c r="B33" s="21">
        <v>32</v>
      </c>
      <c r="C33" s="22">
        <v>0</v>
      </c>
      <c r="D33" s="15"/>
      <c r="E33" s="23">
        <v>3068</v>
      </c>
    </row>
    <row r="34" spans="1:5" x14ac:dyDescent="0.2">
      <c r="A34" s="8" t="s">
        <v>25</v>
      </c>
      <c r="B34" s="21">
        <v>9</v>
      </c>
      <c r="C34" s="22">
        <v>0</v>
      </c>
      <c r="D34" s="15"/>
      <c r="E34" s="23">
        <v>1030</v>
      </c>
    </row>
    <row r="35" spans="1:5" x14ac:dyDescent="0.2">
      <c r="A35" s="8" t="s">
        <v>26</v>
      </c>
      <c r="B35" s="21">
        <v>115</v>
      </c>
      <c r="C35" s="22">
        <v>0</v>
      </c>
      <c r="D35" s="15"/>
      <c r="E35" s="23">
        <v>9420</v>
      </c>
    </row>
    <row r="36" spans="1:5" x14ac:dyDescent="0.2">
      <c r="A36" s="8" t="s">
        <v>27</v>
      </c>
      <c r="B36" s="21">
        <v>26</v>
      </c>
      <c r="C36" s="22">
        <v>0</v>
      </c>
      <c r="D36" s="15"/>
      <c r="E36" s="23">
        <v>2562</v>
      </c>
    </row>
    <row r="37" spans="1:5" x14ac:dyDescent="0.2">
      <c r="A37" s="8" t="s">
        <v>28</v>
      </c>
      <c r="B37" s="21">
        <v>8</v>
      </c>
      <c r="C37" s="22">
        <v>0</v>
      </c>
      <c r="D37" s="15"/>
      <c r="E37" s="23">
        <v>466</v>
      </c>
    </row>
    <row r="38" spans="1:5" ht="12.5" thickBot="1" x14ac:dyDescent="0.25">
      <c r="A38" s="9" t="s">
        <v>56</v>
      </c>
      <c r="B38" s="24">
        <v>197</v>
      </c>
      <c r="C38" s="25">
        <v>0</v>
      </c>
      <c r="D38" s="16"/>
      <c r="E38" s="26">
        <v>18525</v>
      </c>
    </row>
    <row r="39" spans="1:5" x14ac:dyDescent="0.2">
      <c r="A39" s="7" t="s">
        <v>29</v>
      </c>
      <c r="B39" s="27">
        <v>47</v>
      </c>
      <c r="C39" s="19">
        <v>0</v>
      </c>
      <c r="D39" s="15"/>
      <c r="E39" s="23">
        <v>6382</v>
      </c>
    </row>
    <row r="40" spans="1:5" x14ac:dyDescent="0.2">
      <c r="A40" s="8" t="s">
        <v>30</v>
      </c>
      <c r="B40" s="21">
        <v>60</v>
      </c>
      <c r="C40" s="22">
        <v>2</v>
      </c>
      <c r="D40" s="15"/>
      <c r="E40" s="23">
        <v>8286</v>
      </c>
    </row>
    <row r="41" spans="1:5" x14ac:dyDescent="0.2">
      <c r="A41" s="8" t="s">
        <v>31</v>
      </c>
      <c r="B41" s="21">
        <v>145</v>
      </c>
      <c r="C41" s="22">
        <v>0</v>
      </c>
      <c r="D41" s="15"/>
      <c r="E41" s="23">
        <v>12248</v>
      </c>
    </row>
    <row r="42" spans="1:5" x14ac:dyDescent="0.2">
      <c r="A42" s="8" t="s">
        <v>32</v>
      </c>
      <c r="B42" s="21">
        <v>26</v>
      </c>
      <c r="C42" s="22">
        <v>0</v>
      </c>
      <c r="D42" s="15"/>
      <c r="E42" s="23">
        <v>6217</v>
      </c>
    </row>
    <row r="43" spans="1:5" x14ac:dyDescent="0.2">
      <c r="A43" s="8" t="s">
        <v>33</v>
      </c>
      <c r="B43" s="21">
        <v>8</v>
      </c>
      <c r="C43" s="22">
        <v>0</v>
      </c>
      <c r="D43" s="15"/>
      <c r="E43" s="23">
        <v>1817</v>
      </c>
    </row>
    <row r="44" spans="1:5" ht="12.5" thickBot="1" x14ac:dyDescent="0.25">
      <c r="A44" s="9" t="s">
        <v>57</v>
      </c>
      <c r="B44" s="24">
        <v>286</v>
      </c>
      <c r="C44" s="25">
        <v>2</v>
      </c>
      <c r="D44" s="16"/>
      <c r="E44" s="26">
        <v>34950</v>
      </c>
    </row>
    <row r="45" spans="1:5" x14ac:dyDescent="0.2">
      <c r="A45" s="7" t="s">
        <v>34</v>
      </c>
      <c r="B45" s="27">
        <v>22</v>
      </c>
      <c r="C45" s="19">
        <v>0</v>
      </c>
      <c r="D45" s="15"/>
      <c r="E45" s="23">
        <v>2860</v>
      </c>
    </row>
    <row r="46" spans="1:5" x14ac:dyDescent="0.2">
      <c r="A46" s="8" t="s">
        <v>35</v>
      </c>
      <c r="B46" s="21">
        <v>37</v>
      </c>
      <c r="C46" s="22">
        <v>0</v>
      </c>
      <c r="D46" s="15"/>
      <c r="E46" s="23">
        <v>4027</v>
      </c>
    </row>
    <row r="47" spans="1:5" x14ac:dyDescent="0.2">
      <c r="A47" s="8" t="s">
        <v>36</v>
      </c>
      <c r="B47" s="21">
        <v>5</v>
      </c>
      <c r="C47" s="22">
        <v>0</v>
      </c>
      <c r="D47" s="15"/>
      <c r="E47" s="23">
        <v>3350</v>
      </c>
    </row>
    <row r="48" spans="1:5" x14ac:dyDescent="0.2">
      <c r="A48" s="8" t="s">
        <v>61</v>
      </c>
      <c r="B48" s="21">
        <v>5</v>
      </c>
      <c r="C48" s="22">
        <v>0</v>
      </c>
      <c r="D48" s="15"/>
      <c r="E48" s="23">
        <v>2226</v>
      </c>
    </row>
    <row r="49" spans="1:5" ht="12.5" thickBot="1" x14ac:dyDescent="0.25">
      <c r="A49" s="9" t="s">
        <v>58</v>
      </c>
      <c r="B49" s="24">
        <v>69</v>
      </c>
      <c r="C49" s="25">
        <v>0</v>
      </c>
      <c r="D49" s="16"/>
      <c r="E49" s="26">
        <v>12463</v>
      </c>
    </row>
    <row r="50" spans="1:5" x14ac:dyDescent="0.2">
      <c r="A50" s="7" t="s">
        <v>37</v>
      </c>
      <c r="B50" s="27">
        <v>4</v>
      </c>
      <c r="C50" s="19">
        <v>1</v>
      </c>
      <c r="D50" s="15"/>
      <c r="E50" s="23">
        <v>7803</v>
      </c>
    </row>
    <row r="51" spans="1:5" x14ac:dyDescent="0.2">
      <c r="A51" s="8" t="s">
        <v>38</v>
      </c>
      <c r="B51" s="21">
        <v>16</v>
      </c>
      <c r="C51" s="22">
        <v>3</v>
      </c>
      <c r="D51" s="15"/>
      <c r="E51" s="23">
        <v>1659</v>
      </c>
    </row>
    <row r="52" spans="1:5" x14ac:dyDescent="0.2">
      <c r="A52" s="8" t="s">
        <v>39</v>
      </c>
      <c r="B52" s="21">
        <v>19</v>
      </c>
      <c r="C52" s="22">
        <v>9</v>
      </c>
      <c r="D52" s="15"/>
      <c r="E52" s="23">
        <v>5138</v>
      </c>
    </row>
    <row r="53" spans="1:5" x14ac:dyDescent="0.2">
      <c r="A53" s="8" t="s">
        <v>40</v>
      </c>
      <c r="B53" s="21">
        <v>87</v>
      </c>
      <c r="C53" s="22">
        <v>0</v>
      </c>
      <c r="D53" s="15"/>
      <c r="E53" s="23">
        <v>30870</v>
      </c>
    </row>
    <row r="54" spans="1:5" x14ac:dyDescent="0.2">
      <c r="A54" s="8" t="s">
        <v>41</v>
      </c>
      <c r="B54" s="21">
        <v>12</v>
      </c>
      <c r="C54" s="22">
        <v>0</v>
      </c>
      <c r="D54" s="15"/>
      <c r="E54" s="23">
        <v>8866</v>
      </c>
    </row>
    <row r="55" spans="1:5" x14ac:dyDescent="0.2">
      <c r="A55" s="8" t="s">
        <v>42</v>
      </c>
      <c r="B55" s="21">
        <v>3</v>
      </c>
      <c r="C55" s="22">
        <v>0</v>
      </c>
      <c r="D55" s="15"/>
      <c r="E55" s="23">
        <v>9634</v>
      </c>
    </row>
    <row r="56" spans="1:5" x14ac:dyDescent="0.2">
      <c r="A56" s="8" t="s">
        <v>43</v>
      </c>
      <c r="B56" s="21">
        <v>29</v>
      </c>
      <c r="C56" s="22">
        <v>0</v>
      </c>
      <c r="D56" s="15"/>
      <c r="E56" s="23">
        <v>9421</v>
      </c>
    </row>
    <row r="57" spans="1:5" ht="12.5" thickBot="1" x14ac:dyDescent="0.25">
      <c r="A57" s="9" t="s">
        <v>59</v>
      </c>
      <c r="B57" s="28">
        <v>170</v>
      </c>
      <c r="C57" s="29">
        <v>13</v>
      </c>
      <c r="D57" s="16"/>
      <c r="E57" s="30">
        <v>73391</v>
      </c>
    </row>
    <row r="58" spans="1:5" ht="12.5" thickBot="1" x14ac:dyDescent="0.25">
      <c r="A58" s="10" t="s">
        <v>44</v>
      </c>
      <c r="B58" s="31" t="s">
        <v>51</v>
      </c>
      <c r="C58" s="32" t="s">
        <v>51</v>
      </c>
      <c r="D58" s="16"/>
      <c r="E58" s="33">
        <v>3101</v>
      </c>
    </row>
    <row r="59" spans="1:5" ht="13" thickTop="1" thickBot="1" x14ac:dyDescent="0.25">
      <c r="A59" s="11" t="s">
        <v>60</v>
      </c>
      <c r="B59" s="34">
        <v>3134</v>
      </c>
      <c r="C59" s="35">
        <v>356</v>
      </c>
      <c r="D59" s="17"/>
      <c r="E59" s="12">
        <v>383971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6A7F-F12C-4E19-B669-A25A410C6CD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I22" sqref="I2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76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77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78</v>
      </c>
    </row>
    <row r="5" spans="1:5" x14ac:dyDescent="0.2">
      <c r="A5" s="7" t="s">
        <v>0</v>
      </c>
      <c r="B5" s="18">
        <v>101</v>
      </c>
      <c r="C5" s="19">
        <v>9</v>
      </c>
      <c r="D5" s="15"/>
      <c r="E5" s="20">
        <v>9022</v>
      </c>
    </row>
    <row r="6" spans="1:5" x14ac:dyDescent="0.2">
      <c r="A6" s="8" t="s">
        <v>1</v>
      </c>
      <c r="B6" s="21">
        <v>61</v>
      </c>
      <c r="C6" s="22">
        <v>0</v>
      </c>
      <c r="D6" s="15"/>
      <c r="E6" s="23">
        <v>25751</v>
      </c>
    </row>
    <row r="7" spans="1:5" x14ac:dyDescent="0.2">
      <c r="A7" s="8" t="s">
        <v>2</v>
      </c>
      <c r="B7" s="21">
        <v>54</v>
      </c>
      <c r="C7" s="22">
        <v>15</v>
      </c>
      <c r="D7" s="15"/>
      <c r="E7" s="23">
        <v>12969</v>
      </c>
    </row>
    <row r="8" spans="1:5" x14ac:dyDescent="0.2">
      <c r="A8" s="8" t="s">
        <v>3</v>
      </c>
      <c r="B8" s="21">
        <v>21</v>
      </c>
      <c r="C8" s="22">
        <v>0</v>
      </c>
      <c r="D8" s="15"/>
      <c r="E8" s="23">
        <v>2814</v>
      </c>
    </row>
    <row r="9" spans="1:5" x14ac:dyDescent="0.2">
      <c r="A9" s="8" t="s">
        <v>4</v>
      </c>
      <c r="B9" s="21">
        <v>54</v>
      </c>
      <c r="C9" s="22">
        <v>0</v>
      </c>
      <c r="D9" s="15"/>
      <c r="E9" s="23">
        <v>8833</v>
      </c>
    </row>
    <row r="10" spans="1:5" x14ac:dyDescent="0.2">
      <c r="A10" s="8" t="s">
        <v>5</v>
      </c>
      <c r="B10" s="21">
        <v>86</v>
      </c>
      <c r="C10" s="22">
        <v>29</v>
      </c>
      <c r="D10" s="15"/>
      <c r="E10" s="23">
        <v>8150</v>
      </c>
    </row>
    <row r="11" spans="1:5" ht="12.5" thickBot="1" x14ac:dyDescent="0.25">
      <c r="A11" s="9" t="s">
        <v>52</v>
      </c>
      <c r="B11" s="24">
        <v>377</v>
      </c>
      <c r="C11" s="25">
        <v>53</v>
      </c>
      <c r="D11" s="16"/>
      <c r="E11" s="26">
        <v>67539</v>
      </c>
    </row>
    <row r="12" spans="1:5" x14ac:dyDescent="0.2">
      <c r="A12" s="7" t="s">
        <v>6</v>
      </c>
      <c r="B12" s="27">
        <v>574</v>
      </c>
      <c r="C12" s="19">
        <v>221</v>
      </c>
      <c r="D12" s="15"/>
      <c r="E12" s="23">
        <v>19503</v>
      </c>
    </row>
    <row r="13" spans="1:5" x14ac:dyDescent="0.2">
      <c r="A13" s="8" t="s">
        <v>7</v>
      </c>
      <c r="B13" s="21">
        <v>269</v>
      </c>
      <c r="C13" s="22">
        <v>5</v>
      </c>
      <c r="D13" s="15"/>
      <c r="E13" s="23">
        <v>41848</v>
      </c>
    </row>
    <row r="14" spans="1:5" x14ac:dyDescent="0.2">
      <c r="A14" s="8" t="s">
        <v>8</v>
      </c>
      <c r="B14" s="21">
        <v>198</v>
      </c>
      <c r="C14" s="22">
        <v>2</v>
      </c>
      <c r="D14" s="15"/>
      <c r="E14" s="23">
        <v>23612</v>
      </c>
    </row>
    <row r="15" spans="1:5" x14ac:dyDescent="0.2">
      <c r="A15" s="8" t="s">
        <v>9</v>
      </c>
      <c r="B15" s="21">
        <v>61</v>
      </c>
      <c r="C15" s="22">
        <v>55</v>
      </c>
      <c r="D15" s="15"/>
      <c r="E15" s="23">
        <v>5381</v>
      </c>
    </row>
    <row r="16" spans="1:5" x14ac:dyDescent="0.2">
      <c r="A16" s="8" t="s">
        <v>10</v>
      </c>
      <c r="B16" s="21">
        <v>233</v>
      </c>
      <c r="C16" s="22">
        <v>14</v>
      </c>
      <c r="D16" s="15"/>
      <c r="E16" s="23">
        <v>21188</v>
      </c>
    </row>
    <row r="17" spans="1:5" x14ac:dyDescent="0.2">
      <c r="A17" s="8" t="s">
        <v>11</v>
      </c>
      <c r="B17" s="21">
        <v>9</v>
      </c>
      <c r="C17" s="22">
        <v>0</v>
      </c>
      <c r="D17" s="15"/>
      <c r="E17" s="23">
        <v>1054</v>
      </c>
    </row>
    <row r="18" spans="1:5" x14ac:dyDescent="0.2">
      <c r="A18" s="8" t="s">
        <v>12</v>
      </c>
      <c r="B18" s="21">
        <v>36</v>
      </c>
      <c r="C18" s="22">
        <v>0</v>
      </c>
      <c r="D18" s="15"/>
      <c r="E18" s="23">
        <v>3598</v>
      </c>
    </row>
    <row r="19" spans="1:5" x14ac:dyDescent="0.2">
      <c r="A19" s="8" t="s">
        <v>13</v>
      </c>
      <c r="B19" s="21">
        <v>12</v>
      </c>
      <c r="C19" s="22">
        <v>0</v>
      </c>
      <c r="D19" s="15"/>
      <c r="E19" s="23">
        <v>2476</v>
      </c>
    </row>
    <row r="20" spans="1:5" x14ac:dyDescent="0.2">
      <c r="A20" s="8" t="s">
        <v>14</v>
      </c>
      <c r="B20" s="21">
        <v>128</v>
      </c>
      <c r="C20" s="22">
        <v>3</v>
      </c>
      <c r="D20" s="15"/>
      <c r="E20" s="23">
        <v>10193</v>
      </c>
    </row>
    <row r="21" spans="1:5" ht="12.5" thickBot="1" x14ac:dyDescent="0.25">
      <c r="A21" s="9" t="s">
        <v>53</v>
      </c>
      <c r="B21" s="24">
        <v>1520</v>
      </c>
      <c r="C21" s="24">
        <v>300</v>
      </c>
      <c r="D21" s="16"/>
      <c r="E21" s="26">
        <v>128853</v>
      </c>
    </row>
    <row r="22" spans="1:5" x14ac:dyDescent="0.2">
      <c r="A22" s="7" t="s">
        <v>15</v>
      </c>
      <c r="B22" s="27">
        <v>20</v>
      </c>
      <c r="C22" s="19">
        <v>5</v>
      </c>
      <c r="D22" s="15"/>
      <c r="E22" s="23">
        <v>4447</v>
      </c>
    </row>
    <row r="23" spans="1:5" x14ac:dyDescent="0.2">
      <c r="A23" s="8" t="s">
        <v>16</v>
      </c>
      <c r="B23" s="21">
        <v>8</v>
      </c>
      <c r="C23" s="22">
        <v>0</v>
      </c>
      <c r="D23" s="15"/>
      <c r="E23" s="23">
        <v>1640</v>
      </c>
    </row>
    <row r="24" spans="1:5" x14ac:dyDescent="0.2">
      <c r="A24" s="8" t="s">
        <v>17</v>
      </c>
      <c r="B24" s="21" t="s">
        <v>51</v>
      </c>
      <c r="C24" s="22" t="s">
        <v>51</v>
      </c>
      <c r="D24" s="15"/>
      <c r="E24" s="23">
        <v>2194</v>
      </c>
    </row>
    <row r="25" spans="1:5" x14ac:dyDescent="0.2">
      <c r="A25" s="8" t="s">
        <v>18</v>
      </c>
      <c r="B25" s="21">
        <v>7</v>
      </c>
      <c r="C25" s="22">
        <v>0</v>
      </c>
      <c r="D25" s="15"/>
      <c r="E25" s="23">
        <v>728</v>
      </c>
    </row>
    <row r="26" spans="1:5" ht="12.5" thickBot="1" x14ac:dyDescent="0.25">
      <c r="A26" s="9" t="s">
        <v>54</v>
      </c>
      <c r="B26" s="24">
        <v>35</v>
      </c>
      <c r="C26" s="25">
        <v>5</v>
      </c>
      <c r="D26" s="16"/>
      <c r="E26" s="26">
        <v>9009</v>
      </c>
    </row>
    <row r="27" spans="1:5" x14ac:dyDescent="0.2">
      <c r="A27" s="7" t="s">
        <v>19</v>
      </c>
      <c r="B27" s="27">
        <v>78</v>
      </c>
      <c r="C27" s="19">
        <v>6</v>
      </c>
      <c r="D27" s="15"/>
      <c r="E27" s="23">
        <v>10211</v>
      </c>
    </row>
    <row r="28" spans="1:5" x14ac:dyDescent="0.2">
      <c r="A28" s="8" t="s">
        <v>20</v>
      </c>
      <c r="B28" s="21">
        <v>7</v>
      </c>
      <c r="C28" s="22">
        <v>0</v>
      </c>
      <c r="D28" s="15"/>
      <c r="E28" s="23">
        <v>3579</v>
      </c>
    </row>
    <row r="29" spans="1:5" x14ac:dyDescent="0.2">
      <c r="A29" s="8" t="s">
        <v>21</v>
      </c>
      <c r="B29" s="21">
        <v>276</v>
      </c>
      <c r="C29" s="22">
        <v>8</v>
      </c>
      <c r="D29" s="15"/>
      <c r="E29" s="23">
        <v>15942</v>
      </c>
    </row>
    <row r="30" spans="1:5" x14ac:dyDescent="0.2">
      <c r="A30" s="8" t="s">
        <v>22</v>
      </c>
      <c r="B30" s="21">
        <v>103</v>
      </c>
      <c r="C30" s="22">
        <v>1</v>
      </c>
      <c r="D30" s="15"/>
      <c r="E30" s="23">
        <v>5441</v>
      </c>
    </row>
    <row r="31" spans="1:5" ht="12.5" thickBot="1" x14ac:dyDescent="0.25">
      <c r="A31" s="9" t="s">
        <v>55</v>
      </c>
      <c r="B31" s="24">
        <v>464</v>
      </c>
      <c r="C31" s="25">
        <v>15</v>
      </c>
      <c r="D31" s="16"/>
      <c r="E31" s="26">
        <v>35173</v>
      </c>
    </row>
    <row r="32" spans="1:5" x14ac:dyDescent="0.2">
      <c r="A32" s="7" t="s">
        <v>23</v>
      </c>
      <c r="B32" s="27">
        <v>15</v>
      </c>
      <c r="C32" s="27">
        <v>0</v>
      </c>
      <c r="D32" s="15"/>
      <c r="E32" s="23">
        <v>1980</v>
      </c>
    </row>
    <row r="33" spans="1:5" x14ac:dyDescent="0.2">
      <c r="A33" s="8" t="s">
        <v>24</v>
      </c>
      <c r="B33" s="21">
        <v>62</v>
      </c>
      <c r="C33" s="22">
        <v>0</v>
      </c>
      <c r="D33" s="15"/>
      <c r="E33" s="23">
        <v>3049</v>
      </c>
    </row>
    <row r="34" spans="1:5" x14ac:dyDescent="0.2">
      <c r="A34" s="8" t="s">
        <v>25</v>
      </c>
      <c r="B34" s="21">
        <v>6</v>
      </c>
      <c r="C34" s="22">
        <v>0</v>
      </c>
      <c r="D34" s="15"/>
      <c r="E34" s="23">
        <v>1019</v>
      </c>
    </row>
    <row r="35" spans="1:5" x14ac:dyDescent="0.2">
      <c r="A35" s="8" t="s">
        <v>26</v>
      </c>
      <c r="B35" s="21">
        <v>137</v>
      </c>
      <c r="C35" s="22">
        <v>0</v>
      </c>
      <c r="D35" s="15"/>
      <c r="E35" s="23">
        <v>9312</v>
      </c>
    </row>
    <row r="36" spans="1:5" x14ac:dyDescent="0.2">
      <c r="A36" s="8" t="s">
        <v>27</v>
      </c>
      <c r="B36" s="21">
        <v>80</v>
      </c>
      <c r="C36" s="22">
        <v>4</v>
      </c>
      <c r="D36" s="15"/>
      <c r="E36" s="23">
        <v>2581</v>
      </c>
    </row>
    <row r="37" spans="1:5" x14ac:dyDescent="0.2">
      <c r="A37" s="8" t="s">
        <v>28</v>
      </c>
      <c r="B37" s="21" t="s">
        <v>51</v>
      </c>
      <c r="C37" s="22" t="s">
        <v>51</v>
      </c>
      <c r="D37" s="15"/>
      <c r="E37" s="23">
        <v>459</v>
      </c>
    </row>
    <row r="38" spans="1:5" ht="12.5" thickBot="1" x14ac:dyDescent="0.25">
      <c r="A38" s="9" t="s">
        <v>56</v>
      </c>
      <c r="B38" s="24">
        <v>300</v>
      </c>
      <c r="C38" s="25">
        <v>4</v>
      </c>
      <c r="D38" s="16"/>
      <c r="E38" s="26">
        <v>18400</v>
      </c>
    </row>
    <row r="39" spans="1:5" x14ac:dyDescent="0.2">
      <c r="A39" s="7" t="s">
        <v>29</v>
      </c>
      <c r="B39" s="27">
        <v>55</v>
      </c>
      <c r="C39" s="19">
        <v>0</v>
      </c>
      <c r="D39" s="15"/>
      <c r="E39" s="23">
        <v>6378</v>
      </c>
    </row>
    <row r="40" spans="1:5" x14ac:dyDescent="0.2">
      <c r="A40" s="8" t="s">
        <v>30</v>
      </c>
      <c r="B40" s="21">
        <v>65</v>
      </c>
      <c r="C40" s="22">
        <v>4</v>
      </c>
      <c r="D40" s="15"/>
      <c r="E40" s="23">
        <v>8251</v>
      </c>
    </row>
    <row r="41" spans="1:5" x14ac:dyDescent="0.2">
      <c r="A41" s="8" t="s">
        <v>31</v>
      </c>
      <c r="B41" s="21">
        <v>180</v>
      </c>
      <c r="C41" s="22">
        <v>0</v>
      </c>
      <c r="D41" s="15"/>
      <c r="E41" s="23">
        <v>12179</v>
      </c>
    </row>
    <row r="42" spans="1:5" x14ac:dyDescent="0.2">
      <c r="A42" s="8" t="s">
        <v>32</v>
      </c>
      <c r="B42" s="21">
        <v>21</v>
      </c>
      <c r="C42" s="22">
        <v>0</v>
      </c>
      <c r="D42" s="15"/>
      <c r="E42" s="23">
        <v>6177</v>
      </c>
    </row>
    <row r="43" spans="1:5" x14ac:dyDescent="0.2">
      <c r="A43" s="8" t="s">
        <v>33</v>
      </c>
      <c r="B43" s="21">
        <v>17</v>
      </c>
      <c r="C43" s="22">
        <v>0</v>
      </c>
      <c r="D43" s="15"/>
      <c r="E43" s="23">
        <v>1815</v>
      </c>
    </row>
    <row r="44" spans="1:5" ht="12.5" thickBot="1" x14ac:dyDescent="0.25">
      <c r="A44" s="9" t="s">
        <v>57</v>
      </c>
      <c r="B44" s="24">
        <v>338</v>
      </c>
      <c r="C44" s="25">
        <v>4</v>
      </c>
      <c r="D44" s="16"/>
      <c r="E44" s="26">
        <v>34800</v>
      </c>
    </row>
    <row r="45" spans="1:5" x14ac:dyDescent="0.2">
      <c r="A45" s="7" t="s">
        <v>34</v>
      </c>
      <c r="B45" s="27">
        <v>21</v>
      </c>
      <c r="C45" s="19">
        <v>0</v>
      </c>
      <c r="D45" s="15"/>
      <c r="E45" s="23">
        <v>2854</v>
      </c>
    </row>
    <row r="46" spans="1:5" x14ac:dyDescent="0.2">
      <c r="A46" s="8" t="s">
        <v>35</v>
      </c>
      <c r="B46" s="21">
        <v>95</v>
      </c>
      <c r="C46" s="22">
        <v>0</v>
      </c>
      <c r="D46" s="15"/>
      <c r="E46" s="23">
        <v>4050</v>
      </c>
    </row>
    <row r="47" spans="1:5" x14ac:dyDescent="0.2">
      <c r="A47" s="8" t="s">
        <v>36</v>
      </c>
      <c r="B47" s="21">
        <v>30</v>
      </c>
      <c r="C47" s="22">
        <v>0</v>
      </c>
      <c r="D47" s="15"/>
      <c r="E47" s="23">
        <v>3361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2242</v>
      </c>
    </row>
    <row r="49" spans="1:5" ht="12.5" thickBot="1" x14ac:dyDescent="0.25">
      <c r="A49" s="9" t="s">
        <v>58</v>
      </c>
      <c r="B49" s="24">
        <v>146</v>
      </c>
      <c r="C49" s="25">
        <v>0</v>
      </c>
      <c r="D49" s="16"/>
      <c r="E49" s="26">
        <v>12507</v>
      </c>
    </row>
    <row r="50" spans="1:5" x14ac:dyDescent="0.2">
      <c r="A50" s="7" t="s">
        <v>37</v>
      </c>
      <c r="B50" s="27">
        <v>7</v>
      </c>
      <c r="C50" s="19">
        <v>0</v>
      </c>
      <c r="D50" s="15"/>
      <c r="E50" s="23">
        <v>7783</v>
      </c>
    </row>
    <row r="51" spans="1:5" x14ac:dyDescent="0.2">
      <c r="A51" s="8" t="s">
        <v>38</v>
      </c>
      <c r="B51" s="21">
        <v>4</v>
      </c>
      <c r="C51" s="22">
        <v>0</v>
      </c>
      <c r="D51" s="15"/>
      <c r="E51" s="23">
        <v>1639</v>
      </c>
    </row>
    <row r="52" spans="1:5" x14ac:dyDescent="0.2">
      <c r="A52" s="8" t="s">
        <v>39</v>
      </c>
      <c r="B52" s="21">
        <v>21</v>
      </c>
      <c r="C52" s="22">
        <v>4</v>
      </c>
      <c r="D52" s="15"/>
      <c r="E52" s="23">
        <v>5068</v>
      </c>
    </row>
    <row r="53" spans="1:5" x14ac:dyDescent="0.2">
      <c r="A53" s="8" t="s">
        <v>40</v>
      </c>
      <c r="B53" s="21">
        <v>165</v>
      </c>
      <c r="C53" s="22">
        <v>0</v>
      </c>
      <c r="D53" s="15"/>
      <c r="E53" s="23">
        <v>30594</v>
      </c>
    </row>
    <row r="54" spans="1:5" x14ac:dyDescent="0.2">
      <c r="A54" s="8" t="s">
        <v>41</v>
      </c>
      <c r="B54" s="21">
        <v>15</v>
      </c>
      <c r="C54" s="22">
        <v>0</v>
      </c>
      <c r="D54" s="15"/>
      <c r="E54" s="23">
        <v>8839</v>
      </c>
    </row>
    <row r="55" spans="1:5" x14ac:dyDescent="0.2">
      <c r="A55" s="8" t="s">
        <v>42</v>
      </c>
      <c r="B55" s="21">
        <v>4</v>
      </c>
      <c r="C55" s="22">
        <v>0</v>
      </c>
      <c r="D55" s="15"/>
      <c r="E55" s="23">
        <v>9592</v>
      </c>
    </row>
    <row r="56" spans="1:5" x14ac:dyDescent="0.2">
      <c r="A56" s="8" t="s">
        <v>43</v>
      </c>
      <c r="B56" s="21">
        <v>45</v>
      </c>
      <c r="C56" s="22">
        <v>0</v>
      </c>
      <c r="D56" s="15"/>
      <c r="E56" s="23">
        <v>9355</v>
      </c>
    </row>
    <row r="57" spans="1:5" ht="12.5" thickBot="1" x14ac:dyDescent="0.25">
      <c r="A57" s="9" t="s">
        <v>59</v>
      </c>
      <c r="B57" s="28">
        <v>261</v>
      </c>
      <c r="C57" s="29">
        <v>4</v>
      </c>
      <c r="D57" s="16"/>
      <c r="E57" s="30">
        <v>72870</v>
      </c>
    </row>
    <row r="58" spans="1:5" ht="12.5" thickBot="1" x14ac:dyDescent="0.25">
      <c r="A58" s="10" t="s">
        <v>79</v>
      </c>
      <c r="B58" s="31">
        <v>13</v>
      </c>
      <c r="C58" s="32">
        <v>0</v>
      </c>
      <c r="D58" s="16"/>
      <c r="E58" s="33">
        <v>3044</v>
      </c>
    </row>
    <row r="59" spans="1:5" ht="13" thickTop="1" thickBot="1" x14ac:dyDescent="0.25">
      <c r="A59" s="11" t="s">
        <v>60</v>
      </c>
      <c r="B59" s="34">
        <v>3454</v>
      </c>
      <c r="C59" s="35">
        <v>385</v>
      </c>
      <c r="D59" s="17"/>
      <c r="E59" s="12">
        <v>382195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CD14-7437-4874-9849-11DA674A4E17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40" sqref="G40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80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82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81</v>
      </c>
    </row>
    <row r="5" spans="1:5" x14ac:dyDescent="0.2">
      <c r="A5" s="7" t="s">
        <v>0</v>
      </c>
      <c r="B5" s="18">
        <v>122</v>
      </c>
      <c r="C5" s="19">
        <v>0</v>
      </c>
      <c r="D5" s="15"/>
      <c r="E5" s="20">
        <v>8941</v>
      </c>
    </row>
    <row r="6" spans="1:5" x14ac:dyDescent="0.2">
      <c r="A6" s="8" t="s">
        <v>1</v>
      </c>
      <c r="B6" s="21">
        <v>48</v>
      </c>
      <c r="C6" s="22">
        <v>0</v>
      </c>
      <c r="D6" s="15"/>
      <c r="E6" s="23">
        <v>25659</v>
      </c>
    </row>
    <row r="7" spans="1:5" x14ac:dyDescent="0.2">
      <c r="A7" s="8" t="s">
        <v>2</v>
      </c>
      <c r="B7" s="21">
        <v>63</v>
      </c>
      <c r="C7" s="22">
        <v>29</v>
      </c>
      <c r="D7" s="15"/>
      <c r="E7" s="23">
        <v>12906</v>
      </c>
    </row>
    <row r="8" spans="1:5" x14ac:dyDescent="0.2">
      <c r="A8" s="8" t="s">
        <v>3</v>
      </c>
      <c r="B8" s="21">
        <v>11</v>
      </c>
      <c r="C8" s="22">
        <v>0</v>
      </c>
      <c r="D8" s="15"/>
      <c r="E8" s="23">
        <v>2803</v>
      </c>
    </row>
    <row r="9" spans="1:5" x14ac:dyDescent="0.2">
      <c r="A9" s="8" t="s">
        <v>4</v>
      </c>
      <c r="B9" s="21">
        <v>63</v>
      </c>
      <c r="C9" s="22">
        <v>16</v>
      </c>
      <c r="D9" s="15"/>
      <c r="E9" s="23">
        <v>8689</v>
      </c>
    </row>
    <row r="10" spans="1:5" x14ac:dyDescent="0.2">
      <c r="A10" s="8" t="s">
        <v>5</v>
      </c>
      <c r="B10" s="21">
        <v>72</v>
      </c>
      <c r="C10" s="22">
        <v>15</v>
      </c>
      <c r="D10" s="15"/>
      <c r="E10" s="23">
        <v>8057</v>
      </c>
    </row>
    <row r="11" spans="1:5" ht="12.5" thickBot="1" x14ac:dyDescent="0.25">
      <c r="A11" s="9" t="s">
        <v>52</v>
      </c>
      <c r="B11" s="24">
        <v>379</v>
      </c>
      <c r="C11" s="25">
        <v>60</v>
      </c>
      <c r="D11" s="16"/>
      <c r="E11" s="26">
        <v>67055</v>
      </c>
    </row>
    <row r="12" spans="1:5" x14ac:dyDescent="0.2">
      <c r="A12" s="7" t="s">
        <v>6</v>
      </c>
      <c r="B12" s="27">
        <v>591</v>
      </c>
      <c r="C12" s="19">
        <v>190</v>
      </c>
      <c r="D12" s="15"/>
      <c r="E12" s="23">
        <v>19645</v>
      </c>
    </row>
    <row r="13" spans="1:5" x14ac:dyDescent="0.2">
      <c r="A13" s="8" t="s">
        <v>7</v>
      </c>
      <c r="B13" s="21">
        <v>364</v>
      </c>
      <c r="C13" s="22">
        <v>3</v>
      </c>
      <c r="D13" s="15"/>
      <c r="E13" s="23">
        <v>41555</v>
      </c>
    </row>
    <row r="14" spans="1:5" x14ac:dyDescent="0.2">
      <c r="A14" s="8" t="s">
        <v>8</v>
      </c>
      <c r="B14" s="21">
        <v>184</v>
      </c>
      <c r="C14" s="22">
        <v>2</v>
      </c>
      <c r="D14" s="15"/>
      <c r="E14" s="23">
        <v>23608</v>
      </c>
    </row>
    <row r="15" spans="1:5" x14ac:dyDescent="0.2">
      <c r="A15" s="8" t="s">
        <v>9</v>
      </c>
      <c r="B15" s="21">
        <v>12</v>
      </c>
      <c r="C15" s="22">
        <v>3</v>
      </c>
      <c r="D15" s="15"/>
      <c r="E15" s="23">
        <v>5329</v>
      </c>
    </row>
    <row r="16" spans="1:5" x14ac:dyDescent="0.2">
      <c r="A16" s="8" t="s">
        <v>10</v>
      </c>
      <c r="B16" s="21">
        <v>355</v>
      </c>
      <c r="C16" s="22">
        <v>40</v>
      </c>
      <c r="D16" s="15"/>
      <c r="E16" s="23">
        <v>20886</v>
      </c>
    </row>
    <row r="17" spans="1:5" x14ac:dyDescent="0.2">
      <c r="A17" s="8" t="s">
        <v>11</v>
      </c>
      <c r="B17" s="21">
        <v>13</v>
      </c>
      <c r="C17" s="22">
        <v>0</v>
      </c>
      <c r="D17" s="15"/>
      <c r="E17" s="23">
        <v>1044</v>
      </c>
    </row>
    <row r="18" spans="1:5" x14ac:dyDescent="0.2">
      <c r="A18" s="8" t="s">
        <v>12</v>
      </c>
      <c r="B18" s="21">
        <v>25</v>
      </c>
      <c r="C18" s="22">
        <v>0</v>
      </c>
      <c r="D18" s="15"/>
      <c r="E18" s="23">
        <v>3532</v>
      </c>
    </row>
    <row r="19" spans="1:5" x14ac:dyDescent="0.2">
      <c r="A19" s="8" t="s">
        <v>13</v>
      </c>
      <c r="B19" s="21">
        <v>18</v>
      </c>
      <c r="C19" s="22">
        <v>0</v>
      </c>
      <c r="D19" s="15"/>
      <c r="E19" s="23">
        <v>2468</v>
      </c>
    </row>
    <row r="20" spans="1:5" x14ac:dyDescent="0.2">
      <c r="A20" s="8" t="s">
        <v>14</v>
      </c>
      <c r="B20" s="21">
        <v>211</v>
      </c>
      <c r="C20" s="22">
        <v>1</v>
      </c>
      <c r="D20" s="15"/>
      <c r="E20" s="23">
        <v>10202</v>
      </c>
    </row>
    <row r="21" spans="1:5" ht="12.5" thickBot="1" x14ac:dyDescent="0.25">
      <c r="A21" s="9" t="s">
        <v>53</v>
      </c>
      <c r="B21" s="24">
        <v>1773</v>
      </c>
      <c r="C21" s="24">
        <v>239</v>
      </c>
      <c r="D21" s="16"/>
      <c r="E21" s="26">
        <v>128269</v>
      </c>
    </row>
    <row r="22" spans="1:5" x14ac:dyDescent="0.2">
      <c r="A22" s="7" t="s">
        <v>15</v>
      </c>
      <c r="B22" s="27">
        <v>24</v>
      </c>
      <c r="C22" s="19">
        <v>5</v>
      </c>
      <c r="D22" s="15"/>
      <c r="E22" s="23">
        <v>4359</v>
      </c>
    </row>
    <row r="23" spans="1:5" x14ac:dyDescent="0.2">
      <c r="A23" s="8" t="s">
        <v>16</v>
      </c>
      <c r="B23" s="21">
        <v>14</v>
      </c>
      <c r="C23" s="22">
        <v>3</v>
      </c>
      <c r="D23" s="15"/>
      <c r="E23" s="23">
        <v>1628</v>
      </c>
    </row>
    <row r="24" spans="1:5" x14ac:dyDescent="0.2">
      <c r="A24" s="8" t="s">
        <v>83</v>
      </c>
      <c r="B24" s="21">
        <v>5</v>
      </c>
      <c r="C24" s="22">
        <v>0</v>
      </c>
      <c r="D24" s="15"/>
      <c r="E24" s="23">
        <v>2185</v>
      </c>
    </row>
    <row r="25" spans="1:5" x14ac:dyDescent="0.2">
      <c r="A25" s="8" t="s">
        <v>18</v>
      </c>
      <c r="B25" s="21">
        <v>2</v>
      </c>
      <c r="C25" s="22">
        <v>0</v>
      </c>
      <c r="D25" s="15"/>
      <c r="E25" s="23">
        <v>734</v>
      </c>
    </row>
    <row r="26" spans="1:5" ht="12.5" thickBot="1" x14ac:dyDescent="0.25">
      <c r="A26" s="9" t="s">
        <v>54</v>
      </c>
      <c r="B26" s="24">
        <v>45</v>
      </c>
      <c r="C26" s="25">
        <v>8</v>
      </c>
      <c r="D26" s="16"/>
      <c r="E26" s="26">
        <v>8906</v>
      </c>
    </row>
    <row r="27" spans="1:5" x14ac:dyDescent="0.2">
      <c r="A27" s="7" t="s">
        <v>19</v>
      </c>
      <c r="B27" s="27">
        <v>63</v>
      </c>
      <c r="C27" s="19">
        <v>8</v>
      </c>
      <c r="D27" s="15"/>
      <c r="E27" s="23">
        <v>10091</v>
      </c>
    </row>
    <row r="28" spans="1:5" x14ac:dyDescent="0.2">
      <c r="A28" s="8" t="s">
        <v>20</v>
      </c>
      <c r="B28" s="21">
        <v>6</v>
      </c>
      <c r="C28" s="22">
        <v>0</v>
      </c>
      <c r="D28" s="15"/>
      <c r="E28" s="23">
        <v>3582</v>
      </c>
    </row>
    <row r="29" spans="1:5" x14ac:dyDescent="0.2">
      <c r="A29" s="8" t="s">
        <v>21</v>
      </c>
      <c r="B29" s="21">
        <v>306</v>
      </c>
      <c r="C29" s="22">
        <v>5</v>
      </c>
      <c r="D29" s="15"/>
      <c r="E29" s="23">
        <v>15779</v>
      </c>
    </row>
    <row r="30" spans="1:5" x14ac:dyDescent="0.2">
      <c r="A30" s="8" t="s">
        <v>22</v>
      </c>
      <c r="B30" s="21">
        <v>98</v>
      </c>
      <c r="C30" s="22">
        <v>0</v>
      </c>
      <c r="D30" s="15"/>
      <c r="E30" s="23">
        <v>5440</v>
      </c>
    </row>
    <row r="31" spans="1:5" ht="12.5" thickBot="1" x14ac:dyDescent="0.25">
      <c r="A31" s="9" t="s">
        <v>55</v>
      </c>
      <c r="B31" s="24">
        <v>473</v>
      </c>
      <c r="C31" s="25">
        <v>13</v>
      </c>
      <c r="D31" s="16"/>
      <c r="E31" s="26">
        <v>34892</v>
      </c>
    </row>
    <row r="32" spans="1:5" x14ac:dyDescent="0.2">
      <c r="A32" s="7" t="s">
        <v>23</v>
      </c>
      <c r="B32" s="27" t="s">
        <v>51</v>
      </c>
      <c r="C32" s="27" t="s">
        <v>51</v>
      </c>
      <c r="D32" s="15"/>
      <c r="E32" s="23">
        <v>1962</v>
      </c>
    </row>
    <row r="33" spans="1:5" x14ac:dyDescent="0.2">
      <c r="A33" s="8" t="s">
        <v>24</v>
      </c>
      <c r="B33" s="21">
        <v>41</v>
      </c>
      <c r="C33" s="22">
        <v>0</v>
      </c>
      <c r="D33" s="15"/>
      <c r="E33" s="23">
        <v>3059</v>
      </c>
    </row>
    <row r="34" spans="1:5" x14ac:dyDescent="0.2">
      <c r="A34" s="8" t="s">
        <v>25</v>
      </c>
      <c r="B34" s="21">
        <v>5</v>
      </c>
      <c r="C34" s="22">
        <v>0</v>
      </c>
      <c r="D34" s="15"/>
      <c r="E34" s="23">
        <v>1018</v>
      </c>
    </row>
    <row r="35" spans="1:5" x14ac:dyDescent="0.2">
      <c r="A35" s="8" t="s">
        <v>26</v>
      </c>
      <c r="B35" s="21">
        <v>192</v>
      </c>
      <c r="C35" s="22">
        <v>6</v>
      </c>
      <c r="D35" s="15"/>
      <c r="E35" s="23">
        <v>9231</v>
      </c>
    </row>
    <row r="36" spans="1:5" x14ac:dyDescent="0.2">
      <c r="A36" s="8" t="s">
        <v>27</v>
      </c>
      <c r="B36" s="21">
        <v>42</v>
      </c>
      <c r="C36" s="22">
        <v>3</v>
      </c>
      <c r="D36" s="15"/>
      <c r="E36" s="23">
        <v>2567</v>
      </c>
    </row>
    <row r="37" spans="1:5" x14ac:dyDescent="0.2">
      <c r="A37" s="8" t="s">
        <v>28</v>
      </c>
      <c r="B37" s="21" t="s">
        <v>51</v>
      </c>
      <c r="C37" s="22" t="s">
        <v>51</v>
      </c>
      <c r="D37" s="15"/>
      <c r="E37" s="23">
        <v>458</v>
      </c>
    </row>
    <row r="38" spans="1:5" ht="12.5" thickBot="1" x14ac:dyDescent="0.25">
      <c r="A38" s="9" t="s">
        <v>56</v>
      </c>
      <c r="B38" s="24">
        <v>280</v>
      </c>
      <c r="C38" s="25">
        <v>9</v>
      </c>
      <c r="D38" s="16"/>
      <c r="E38" s="26">
        <v>18295</v>
      </c>
    </row>
    <row r="39" spans="1:5" x14ac:dyDescent="0.2">
      <c r="A39" s="7" t="s">
        <v>29</v>
      </c>
      <c r="B39" s="27">
        <v>38</v>
      </c>
      <c r="C39" s="19">
        <v>0</v>
      </c>
      <c r="D39" s="15"/>
      <c r="E39" s="23">
        <v>6339</v>
      </c>
    </row>
    <row r="40" spans="1:5" x14ac:dyDescent="0.2">
      <c r="A40" s="8" t="s">
        <v>30</v>
      </c>
      <c r="B40" s="21">
        <v>128</v>
      </c>
      <c r="C40" s="22">
        <v>3</v>
      </c>
      <c r="D40" s="15"/>
      <c r="E40" s="23">
        <v>8232</v>
      </c>
    </row>
    <row r="41" spans="1:5" x14ac:dyDescent="0.2">
      <c r="A41" s="8" t="s">
        <v>31</v>
      </c>
      <c r="B41" s="21">
        <v>133</v>
      </c>
      <c r="C41" s="22">
        <v>0</v>
      </c>
      <c r="D41" s="15"/>
      <c r="E41" s="23">
        <v>12139</v>
      </c>
    </row>
    <row r="42" spans="1:5" x14ac:dyDescent="0.2">
      <c r="A42" s="8" t="s">
        <v>32</v>
      </c>
      <c r="B42" s="21">
        <v>12</v>
      </c>
      <c r="C42" s="22">
        <v>0</v>
      </c>
      <c r="D42" s="15"/>
      <c r="E42" s="23">
        <v>6162</v>
      </c>
    </row>
    <row r="43" spans="1:5" x14ac:dyDescent="0.2">
      <c r="A43" s="8" t="s">
        <v>33</v>
      </c>
      <c r="B43" s="21">
        <v>15</v>
      </c>
      <c r="C43" s="22">
        <v>0</v>
      </c>
      <c r="D43" s="15"/>
      <c r="E43" s="23">
        <v>1832</v>
      </c>
    </row>
    <row r="44" spans="1:5" ht="12.5" thickBot="1" x14ac:dyDescent="0.25">
      <c r="A44" s="9" t="s">
        <v>57</v>
      </c>
      <c r="B44" s="24">
        <v>326</v>
      </c>
      <c r="C44" s="25">
        <v>3</v>
      </c>
      <c r="D44" s="16"/>
      <c r="E44" s="26">
        <v>34704</v>
      </c>
    </row>
    <row r="45" spans="1:5" x14ac:dyDescent="0.2">
      <c r="A45" s="7" t="s">
        <v>34</v>
      </c>
      <c r="B45" s="27">
        <v>16</v>
      </c>
      <c r="C45" s="19">
        <v>0</v>
      </c>
      <c r="D45" s="15"/>
      <c r="E45" s="23">
        <v>2847</v>
      </c>
    </row>
    <row r="46" spans="1:5" x14ac:dyDescent="0.2">
      <c r="A46" s="8" t="s">
        <v>35</v>
      </c>
      <c r="B46" s="21">
        <v>37</v>
      </c>
      <c r="C46" s="22">
        <v>0</v>
      </c>
      <c r="D46" s="15"/>
      <c r="E46" s="23">
        <v>4050</v>
      </c>
    </row>
    <row r="47" spans="1:5" x14ac:dyDescent="0.2">
      <c r="A47" s="8" t="s">
        <v>36</v>
      </c>
      <c r="B47" s="21">
        <v>41</v>
      </c>
      <c r="C47" s="22">
        <v>0</v>
      </c>
      <c r="D47" s="15"/>
      <c r="E47" s="23">
        <v>3373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2238</v>
      </c>
    </row>
    <row r="49" spans="1:5" ht="12.5" thickBot="1" x14ac:dyDescent="0.25">
      <c r="A49" s="9" t="s">
        <v>58</v>
      </c>
      <c r="B49" s="24">
        <v>94</v>
      </c>
      <c r="C49" s="25">
        <v>0</v>
      </c>
      <c r="D49" s="16"/>
      <c r="E49" s="26">
        <v>12508</v>
      </c>
    </row>
    <row r="50" spans="1:5" x14ac:dyDescent="0.2">
      <c r="A50" s="7" t="s">
        <v>37</v>
      </c>
      <c r="B50" s="27">
        <v>31</v>
      </c>
      <c r="C50" s="19">
        <v>0</v>
      </c>
      <c r="D50" s="15"/>
      <c r="E50" s="23">
        <v>7683</v>
      </c>
    </row>
    <row r="51" spans="1:5" x14ac:dyDescent="0.2">
      <c r="A51" s="8" t="s">
        <v>38</v>
      </c>
      <c r="B51" s="21">
        <v>3</v>
      </c>
      <c r="C51" s="22">
        <v>0</v>
      </c>
      <c r="D51" s="15"/>
      <c r="E51" s="23">
        <v>1630</v>
      </c>
    </row>
    <row r="52" spans="1:5" x14ac:dyDescent="0.2">
      <c r="A52" s="8" t="s">
        <v>39</v>
      </c>
      <c r="B52" s="21">
        <v>48</v>
      </c>
      <c r="C52" s="22">
        <v>8</v>
      </c>
      <c r="D52" s="15"/>
      <c r="E52" s="23">
        <v>5051</v>
      </c>
    </row>
    <row r="53" spans="1:5" x14ac:dyDescent="0.2">
      <c r="A53" s="8" t="s">
        <v>40</v>
      </c>
      <c r="B53" s="21">
        <v>129</v>
      </c>
      <c r="C53" s="22">
        <v>0</v>
      </c>
      <c r="D53" s="15"/>
      <c r="E53" s="23">
        <v>30614</v>
      </c>
    </row>
    <row r="54" spans="1:5" x14ac:dyDescent="0.2">
      <c r="A54" s="8" t="s">
        <v>41</v>
      </c>
      <c r="B54" s="21">
        <v>11</v>
      </c>
      <c r="C54" s="22">
        <v>2</v>
      </c>
      <c r="D54" s="15"/>
      <c r="E54" s="23">
        <v>8812</v>
      </c>
    </row>
    <row r="55" spans="1:5" x14ac:dyDescent="0.2">
      <c r="A55" s="8" t="s">
        <v>42</v>
      </c>
      <c r="B55" s="21">
        <v>3</v>
      </c>
      <c r="C55" s="22">
        <v>0</v>
      </c>
      <c r="D55" s="15"/>
      <c r="E55" s="23">
        <v>9596</v>
      </c>
    </row>
    <row r="56" spans="1:5" x14ac:dyDescent="0.2">
      <c r="A56" s="8" t="s">
        <v>43</v>
      </c>
      <c r="B56" s="21">
        <v>47</v>
      </c>
      <c r="C56" s="22">
        <v>0</v>
      </c>
      <c r="D56" s="15"/>
      <c r="E56" s="23">
        <v>9279</v>
      </c>
    </row>
    <row r="57" spans="1:5" ht="12.5" thickBot="1" x14ac:dyDescent="0.25">
      <c r="A57" s="9" t="s">
        <v>59</v>
      </c>
      <c r="B57" s="28">
        <v>272</v>
      </c>
      <c r="C57" s="29">
        <v>10</v>
      </c>
      <c r="D57" s="16"/>
      <c r="E57" s="30">
        <v>72665</v>
      </c>
    </row>
    <row r="58" spans="1:5" ht="12.5" thickBot="1" x14ac:dyDescent="0.25">
      <c r="A58" s="10" t="s">
        <v>79</v>
      </c>
      <c r="B58" s="31">
        <v>5</v>
      </c>
      <c r="C58" s="32">
        <v>0</v>
      </c>
      <c r="D58" s="16"/>
      <c r="E58" s="33">
        <v>3003</v>
      </c>
    </row>
    <row r="59" spans="1:5" ht="13" thickTop="1" thickBot="1" x14ac:dyDescent="0.25">
      <c r="A59" s="11" t="s">
        <v>60</v>
      </c>
      <c r="B59" s="34">
        <v>3647</v>
      </c>
      <c r="C59" s="35">
        <v>342</v>
      </c>
      <c r="D59" s="17"/>
      <c r="E59" s="12">
        <v>380297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133B-4E25-469A-8A7A-7F6BB8EB9D77}">
  <sheetPr>
    <tabColor theme="6" tint="0.39997558519241921"/>
  </sheetPr>
  <dimension ref="A1:E66"/>
  <sheetViews>
    <sheetView zoomScale="90" zoomScaleNormal="90" workbookViewId="0">
      <pane ySplit="4" topLeftCell="A26" activePane="bottomLeft" state="frozen"/>
      <selection activeCell="E4" sqref="E4"/>
      <selection pane="bottomLeft" activeCell="A5" sqref="A5:E59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84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85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86</v>
      </c>
    </row>
    <row r="5" spans="1:5" x14ac:dyDescent="0.2">
      <c r="A5" s="7" t="s">
        <v>0</v>
      </c>
      <c r="B5" s="18">
        <v>127</v>
      </c>
      <c r="C5" s="19">
        <v>20</v>
      </c>
      <c r="D5" s="15"/>
      <c r="E5" s="20">
        <v>8882</v>
      </c>
    </row>
    <row r="6" spans="1:5" x14ac:dyDescent="0.2">
      <c r="A6" s="8" t="s">
        <v>1</v>
      </c>
      <c r="B6" s="21">
        <v>55</v>
      </c>
      <c r="C6" s="22">
        <v>0</v>
      </c>
      <c r="D6" s="15"/>
      <c r="E6" s="23">
        <v>25579</v>
      </c>
    </row>
    <row r="7" spans="1:5" x14ac:dyDescent="0.2">
      <c r="A7" s="8" t="s">
        <v>2</v>
      </c>
      <c r="B7" s="21">
        <v>96</v>
      </c>
      <c r="C7" s="22">
        <v>27</v>
      </c>
      <c r="D7" s="15"/>
      <c r="E7" s="23">
        <v>12905</v>
      </c>
    </row>
    <row r="8" spans="1:5" x14ac:dyDescent="0.2">
      <c r="A8" s="8" t="s">
        <v>3</v>
      </c>
      <c r="B8" s="21">
        <v>17</v>
      </c>
      <c r="C8" s="22">
        <v>0</v>
      </c>
      <c r="D8" s="15"/>
      <c r="E8" s="23">
        <v>2816</v>
      </c>
    </row>
    <row r="9" spans="1:5" x14ac:dyDescent="0.2">
      <c r="A9" s="8" t="s">
        <v>4</v>
      </c>
      <c r="B9" s="21">
        <v>58</v>
      </c>
      <c r="C9" s="22">
        <v>8</v>
      </c>
      <c r="D9" s="15"/>
      <c r="E9" s="23">
        <v>8665</v>
      </c>
    </row>
    <row r="10" spans="1:5" x14ac:dyDescent="0.2">
      <c r="A10" s="8" t="s">
        <v>5</v>
      </c>
      <c r="B10" s="21">
        <v>90</v>
      </c>
      <c r="C10" s="22">
        <v>25</v>
      </c>
      <c r="D10" s="15"/>
      <c r="E10" s="23">
        <v>8040</v>
      </c>
    </row>
    <row r="11" spans="1:5" ht="12.5" thickBot="1" x14ac:dyDescent="0.25">
      <c r="A11" s="9" t="s">
        <v>52</v>
      </c>
      <c r="B11" s="24">
        <v>443</v>
      </c>
      <c r="C11" s="25">
        <v>80</v>
      </c>
      <c r="D11" s="16"/>
      <c r="E11" s="26">
        <v>66887</v>
      </c>
    </row>
    <row r="12" spans="1:5" x14ac:dyDescent="0.2">
      <c r="A12" s="7" t="s">
        <v>6</v>
      </c>
      <c r="B12" s="27">
        <v>553</v>
      </c>
      <c r="C12" s="19">
        <v>229</v>
      </c>
      <c r="D12" s="15"/>
      <c r="E12" s="23">
        <v>19551</v>
      </c>
    </row>
    <row r="13" spans="1:5" x14ac:dyDescent="0.2">
      <c r="A13" s="8" t="s">
        <v>7</v>
      </c>
      <c r="B13" s="21">
        <v>432</v>
      </c>
      <c r="C13" s="22">
        <v>16</v>
      </c>
      <c r="D13" s="15"/>
      <c r="E13" s="23">
        <v>41021</v>
      </c>
    </row>
    <row r="14" spans="1:5" x14ac:dyDescent="0.2">
      <c r="A14" s="8" t="s">
        <v>8</v>
      </c>
      <c r="B14" s="21">
        <v>243</v>
      </c>
      <c r="C14" s="22">
        <v>1</v>
      </c>
      <c r="D14" s="15"/>
      <c r="E14" s="23">
        <v>23544</v>
      </c>
    </row>
    <row r="15" spans="1:5" x14ac:dyDescent="0.2">
      <c r="A15" s="8" t="s">
        <v>9</v>
      </c>
      <c r="B15" s="21">
        <v>7</v>
      </c>
      <c r="C15" s="22">
        <v>3</v>
      </c>
      <c r="D15" s="15"/>
      <c r="E15" s="23">
        <v>5207</v>
      </c>
    </row>
    <row r="16" spans="1:5" x14ac:dyDescent="0.2">
      <c r="A16" s="8" t="s">
        <v>10</v>
      </c>
      <c r="B16" s="21">
        <v>266</v>
      </c>
      <c r="C16" s="22">
        <v>34</v>
      </c>
      <c r="D16" s="15"/>
      <c r="E16" s="23">
        <v>20749</v>
      </c>
    </row>
    <row r="17" spans="1:5" x14ac:dyDescent="0.2">
      <c r="A17" s="8" t="s">
        <v>11</v>
      </c>
      <c r="B17" s="21">
        <v>7</v>
      </c>
      <c r="C17" s="22">
        <v>0</v>
      </c>
      <c r="D17" s="15"/>
      <c r="E17" s="23">
        <v>1037</v>
      </c>
    </row>
    <row r="18" spans="1:5" x14ac:dyDescent="0.2">
      <c r="A18" s="8" t="s">
        <v>12</v>
      </c>
      <c r="B18" s="21">
        <v>39</v>
      </c>
      <c r="C18" s="22">
        <v>5</v>
      </c>
      <c r="D18" s="15"/>
      <c r="E18" s="23">
        <v>3517</v>
      </c>
    </row>
    <row r="19" spans="1:5" x14ac:dyDescent="0.2">
      <c r="A19" s="8" t="s">
        <v>13</v>
      </c>
      <c r="B19" s="21">
        <v>6</v>
      </c>
      <c r="C19" s="22">
        <v>0</v>
      </c>
      <c r="D19" s="15"/>
      <c r="E19" s="23">
        <v>2423</v>
      </c>
    </row>
    <row r="20" spans="1:5" x14ac:dyDescent="0.2">
      <c r="A20" s="8" t="s">
        <v>14</v>
      </c>
      <c r="B20" s="21">
        <v>161</v>
      </c>
      <c r="C20" s="22">
        <v>2</v>
      </c>
      <c r="D20" s="15"/>
      <c r="E20" s="23">
        <v>10260</v>
      </c>
    </row>
    <row r="21" spans="1:5" ht="12.5" thickBot="1" x14ac:dyDescent="0.25">
      <c r="A21" s="9" t="s">
        <v>53</v>
      </c>
      <c r="B21" s="24">
        <v>1714</v>
      </c>
      <c r="C21" s="24">
        <v>290</v>
      </c>
      <c r="D21" s="16"/>
      <c r="E21" s="26">
        <v>127309</v>
      </c>
    </row>
    <row r="22" spans="1:5" x14ac:dyDescent="0.2">
      <c r="A22" s="7" t="s">
        <v>15</v>
      </c>
      <c r="B22" s="27">
        <v>17</v>
      </c>
      <c r="C22" s="19">
        <v>8</v>
      </c>
      <c r="D22" s="15"/>
      <c r="E22" s="23">
        <v>4342</v>
      </c>
    </row>
    <row r="23" spans="1:5" x14ac:dyDescent="0.2">
      <c r="A23" s="8" t="s">
        <v>16</v>
      </c>
      <c r="B23" s="21">
        <v>22</v>
      </c>
      <c r="C23" s="22">
        <v>0</v>
      </c>
      <c r="D23" s="15"/>
      <c r="E23" s="23">
        <v>1617</v>
      </c>
    </row>
    <row r="24" spans="1:5" x14ac:dyDescent="0.2">
      <c r="A24" s="8" t="s">
        <v>83</v>
      </c>
      <c r="B24" s="21">
        <v>0</v>
      </c>
      <c r="C24" s="22">
        <v>0</v>
      </c>
      <c r="D24" s="15"/>
      <c r="E24" s="23">
        <v>2182</v>
      </c>
    </row>
    <row r="25" spans="1:5" x14ac:dyDescent="0.2">
      <c r="A25" s="8" t="s">
        <v>18</v>
      </c>
      <c r="B25" s="21">
        <v>3</v>
      </c>
      <c r="C25" s="22">
        <v>0</v>
      </c>
      <c r="D25" s="15"/>
      <c r="E25" s="23">
        <v>731</v>
      </c>
    </row>
    <row r="26" spans="1:5" ht="12.5" thickBot="1" x14ac:dyDescent="0.25">
      <c r="A26" s="9" t="s">
        <v>54</v>
      </c>
      <c r="B26" s="24">
        <v>42</v>
      </c>
      <c r="C26" s="25">
        <v>8</v>
      </c>
      <c r="D26" s="16"/>
      <c r="E26" s="26">
        <v>8872</v>
      </c>
    </row>
    <row r="27" spans="1:5" x14ac:dyDescent="0.2">
      <c r="A27" s="7" t="s">
        <v>19</v>
      </c>
      <c r="B27" s="27">
        <v>40</v>
      </c>
      <c r="C27" s="19">
        <v>13</v>
      </c>
      <c r="D27" s="15"/>
      <c r="E27" s="23">
        <v>10043</v>
      </c>
    </row>
    <row r="28" spans="1:5" x14ac:dyDescent="0.2">
      <c r="A28" s="8" t="s">
        <v>20</v>
      </c>
      <c r="B28" s="21">
        <v>11</v>
      </c>
      <c r="C28" s="22">
        <v>0</v>
      </c>
      <c r="D28" s="15"/>
      <c r="E28" s="23">
        <v>3563</v>
      </c>
    </row>
    <row r="29" spans="1:5" x14ac:dyDescent="0.2">
      <c r="A29" s="8" t="s">
        <v>21</v>
      </c>
      <c r="B29" s="21">
        <v>314</v>
      </c>
      <c r="C29" s="22">
        <v>13</v>
      </c>
      <c r="D29" s="15"/>
      <c r="E29" s="23">
        <v>15562</v>
      </c>
    </row>
    <row r="30" spans="1:5" x14ac:dyDescent="0.2">
      <c r="A30" s="8" t="s">
        <v>22</v>
      </c>
      <c r="B30" s="21">
        <v>92</v>
      </c>
      <c r="C30" s="22">
        <v>4</v>
      </c>
      <c r="D30" s="15"/>
      <c r="E30" s="23">
        <v>5483</v>
      </c>
    </row>
    <row r="31" spans="1:5" ht="12.5" thickBot="1" x14ac:dyDescent="0.25">
      <c r="A31" s="9" t="s">
        <v>55</v>
      </c>
      <c r="B31" s="24">
        <v>457</v>
      </c>
      <c r="C31" s="25">
        <v>30</v>
      </c>
      <c r="D31" s="16"/>
      <c r="E31" s="26">
        <v>34651</v>
      </c>
    </row>
    <row r="32" spans="1:5" x14ac:dyDescent="0.2">
      <c r="A32" s="7" t="s">
        <v>87</v>
      </c>
      <c r="B32" s="27">
        <v>22</v>
      </c>
      <c r="C32" s="27">
        <v>0</v>
      </c>
      <c r="D32" s="15"/>
      <c r="E32" s="23">
        <v>1954</v>
      </c>
    </row>
    <row r="33" spans="1:5" x14ac:dyDescent="0.2">
      <c r="A33" s="8" t="s">
        <v>24</v>
      </c>
      <c r="B33" s="21">
        <v>45</v>
      </c>
      <c r="C33" s="22">
        <v>0</v>
      </c>
      <c r="D33" s="15"/>
      <c r="E33" s="23">
        <v>3055</v>
      </c>
    </row>
    <row r="34" spans="1:5" x14ac:dyDescent="0.2">
      <c r="A34" s="8" t="s">
        <v>25</v>
      </c>
      <c r="B34" s="21">
        <v>16</v>
      </c>
      <c r="C34" s="22">
        <v>0</v>
      </c>
      <c r="D34" s="15"/>
      <c r="E34" s="23">
        <v>1007</v>
      </c>
    </row>
    <row r="35" spans="1:5" x14ac:dyDescent="0.2">
      <c r="A35" s="8" t="s">
        <v>26</v>
      </c>
      <c r="B35" s="21">
        <v>109</v>
      </c>
      <c r="C35" s="22">
        <v>0</v>
      </c>
      <c r="D35" s="15"/>
      <c r="E35" s="23">
        <v>9126</v>
      </c>
    </row>
    <row r="36" spans="1:5" x14ac:dyDescent="0.2">
      <c r="A36" s="8" t="s">
        <v>27</v>
      </c>
      <c r="B36" s="21">
        <v>80</v>
      </c>
      <c r="C36" s="22">
        <v>1</v>
      </c>
      <c r="D36" s="15"/>
      <c r="E36" s="23">
        <v>2595</v>
      </c>
    </row>
    <row r="37" spans="1:5" x14ac:dyDescent="0.2">
      <c r="A37" s="8" t="s">
        <v>88</v>
      </c>
      <c r="B37" s="21">
        <v>7</v>
      </c>
      <c r="C37" s="22">
        <v>0</v>
      </c>
      <c r="D37" s="15"/>
      <c r="E37" s="23">
        <v>456</v>
      </c>
    </row>
    <row r="38" spans="1:5" ht="12.5" thickBot="1" x14ac:dyDescent="0.25">
      <c r="A38" s="9" t="s">
        <v>56</v>
      </c>
      <c r="B38" s="24">
        <v>279</v>
      </c>
      <c r="C38" s="25">
        <v>1</v>
      </c>
      <c r="D38" s="16"/>
      <c r="E38" s="26">
        <v>18193</v>
      </c>
    </row>
    <row r="39" spans="1:5" x14ac:dyDescent="0.2">
      <c r="A39" s="7" t="s">
        <v>29</v>
      </c>
      <c r="B39" s="27">
        <v>16</v>
      </c>
      <c r="C39" s="19">
        <v>0</v>
      </c>
      <c r="D39" s="15"/>
      <c r="E39" s="23">
        <v>6307</v>
      </c>
    </row>
    <row r="40" spans="1:5" x14ac:dyDescent="0.2">
      <c r="A40" s="8" t="s">
        <v>30</v>
      </c>
      <c r="B40" s="21">
        <v>75</v>
      </c>
      <c r="C40" s="22">
        <v>3</v>
      </c>
      <c r="D40" s="15"/>
      <c r="E40" s="23">
        <v>8243</v>
      </c>
    </row>
    <row r="41" spans="1:5" x14ac:dyDescent="0.2">
      <c r="A41" s="8" t="s">
        <v>31</v>
      </c>
      <c r="B41" s="21">
        <v>134</v>
      </c>
      <c r="C41" s="22">
        <v>0</v>
      </c>
      <c r="D41" s="15"/>
      <c r="E41" s="23">
        <v>12095</v>
      </c>
    </row>
    <row r="42" spans="1:5" x14ac:dyDescent="0.2">
      <c r="A42" s="8" t="s">
        <v>32</v>
      </c>
      <c r="B42" s="21">
        <v>4</v>
      </c>
      <c r="C42" s="22">
        <v>0</v>
      </c>
      <c r="D42" s="15"/>
      <c r="E42" s="23">
        <v>6122</v>
      </c>
    </row>
    <row r="43" spans="1:5" x14ac:dyDescent="0.2">
      <c r="A43" s="8" t="s">
        <v>33</v>
      </c>
      <c r="B43" s="21">
        <v>16</v>
      </c>
      <c r="C43" s="22">
        <v>0</v>
      </c>
      <c r="D43" s="15"/>
      <c r="E43" s="23">
        <v>1818</v>
      </c>
    </row>
    <row r="44" spans="1:5" ht="12.5" thickBot="1" x14ac:dyDescent="0.25">
      <c r="A44" s="9" t="s">
        <v>57</v>
      </c>
      <c r="B44" s="24">
        <v>245</v>
      </c>
      <c r="C44" s="25">
        <v>3</v>
      </c>
      <c r="D44" s="16"/>
      <c r="E44" s="26">
        <v>34585</v>
      </c>
    </row>
    <row r="45" spans="1:5" x14ac:dyDescent="0.2">
      <c r="A45" s="7" t="s">
        <v>34</v>
      </c>
      <c r="B45" s="27">
        <v>3</v>
      </c>
      <c r="C45" s="19">
        <v>0</v>
      </c>
      <c r="D45" s="15"/>
      <c r="E45" s="23">
        <v>2825</v>
      </c>
    </row>
    <row r="46" spans="1:5" x14ac:dyDescent="0.2">
      <c r="A46" s="8" t="s">
        <v>35</v>
      </c>
      <c r="B46" s="21">
        <v>59</v>
      </c>
      <c r="C46" s="22">
        <v>0</v>
      </c>
      <c r="D46" s="15"/>
      <c r="E46" s="23">
        <v>4081</v>
      </c>
    </row>
    <row r="47" spans="1:5" x14ac:dyDescent="0.2">
      <c r="A47" s="8" t="s">
        <v>36</v>
      </c>
      <c r="B47" s="21">
        <v>17</v>
      </c>
      <c r="C47" s="22">
        <v>0</v>
      </c>
      <c r="D47" s="15"/>
      <c r="E47" s="23">
        <v>3378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2227</v>
      </c>
    </row>
    <row r="49" spans="1:5" ht="12.5" thickBot="1" x14ac:dyDescent="0.25">
      <c r="A49" s="9" t="s">
        <v>58</v>
      </c>
      <c r="B49" s="24">
        <v>79</v>
      </c>
      <c r="C49" s="25">
        <v>0</v>
      </c>
      <c r="D49" s="16"/>
      <c r="E49" s="26">
        <v>12511</v>
      </c>
    </row>
    <row r="50" spans="1:5" x14ac:dyDescent="0.2">
      <c r="A50" s="7" t="s">
        <v>37</v>
      </c>
      <c r="B50" s="27">
        <v>11</v>
      </c>
      <c r="C50" s="19">
        <v>0</v>
      </c>
      <c r="D50" s="15"/>
      <c r="E50" s="23">
        <v>7613</v>
      </c>
    </row>
    <row r="51" spans="1:5" x14ac:dyDescent="0.2">
      <c r="A51" s="8" t="s">
        <v>38</v>
      </c>
      <c r="B51" s="21">
        <v>30</v>
      </c>
      <c r="C51" s="22">
        <v>0</v>
      </c>
      <c r="D51" s="15"/>
      <c r="E51" s="23">
        <v>1623</v>
      </c>
    </row>
    <row r="52" spans="1:5" x14ac:dyDescent="0.2">
      <c r="A52" s="8" t="s">
        <v>39</v>
      </c>
      <c r="B52" s="21">
        <v>11</v>
      </c>
      <c r="C52" s="22">
        <v>3</v>
      </c>
      <c r="D52" s="15"/>
      <c r="E52" s="23">
        <v>5037</v>
      </c>
    </row>
    <row r="53" spans="1:5" x14ac:dyDescent="0.2">
      <c r="A53" s="8" t="s">
        <v>40</v>
      </c>
      <c r="B53" s="21">
        <v>183</v>
      </c>
      <c r="C53" s="22">
        <v>0</v>
      </c>
      <c r="D53" s="15"/>
      <c r="E53" s="23">
        <v>30714</v>
      </c>
    </row>
    <row r="54" spans="1:5" x14ac:dyDescent="0.2">
      <c r="A54" s="8" t="s">
        <v>41</v>
      </c>
      <c r="B54" s="21">
        <v>6</v>
      </c>
      <c r="C54" s="22">
        <v>2</v>
      </c>
      <c r="D54" s="15"/>
      <c r="E54" s="23">
        <v>8762</v>
      </c>
    </row>
    <row r="55" spans="1:5" x14ac:dyDescent="0.2">
      <c r="A55" s="8" t="s">
        <v>42</v>
      </c>
      <c r="B55" s="21">
        <v>41</v>
      </c>
      <c r="C55" s="22">
        <v>0</v>
      </c>
      <c r="D55" s="15"/>
      <c r="E55" s="23">
        <v>9588</v>
      </c>
    </row>
    <row r="56" spans="1:5" x14ac:dyDescent="0.2">
      <c r="A56" s="8" t="s">
        <v>43</v>
      </c>
      <c r="B56" s="21">
        <v>39</v>
      </c>
      <c r="C56" s="22">
        <v>0</v>
      </c>
      <c r="D56" s="15"/>
      <c r="E56" s="23">
        <v>9232</v>
      </c>
    </row>
    <row r="57" spans="1:5" ht="12.5" thickBot="1" x14ac:dyDescent="0.25">
      <c r="A57" s="9" t="s">
        <v>59</v>
      </c>
      <c r="B57" s="28">
        <v>321</v>
      </c>
      <c r="C57" s="29">
        <v>5</v>
      </c>
      <c r="D57" s="16"/>
      <c r="E57" s="30">
        <v>72569</v>
      </c>
    </row>
    <row r="58" spans="1:5" ht="12.5" thickBot="1" x14ac:dyDescent="0.25">
      <c r="A58" s="10" t="s">
        <v>79</v>
      </c>
      <c r="B58" s="31">
        <v>51</v>
      </c>
      <c r="C58" s="32">
        <v>0</v>
      </c>
      <c r="D58" s="16"/>
      <c r="E58" s="33">
        <v>2994</v>
      </c>
    </row>
    <row r="59" spans="1:5" ht="13" thickTop="1" thickBot="1" x14ac:dyDescent="0.25">
      <c r="A59" s="11" t="s">
        <v>60</v>
      </c>
      <c r="B59" s="34">
        <v>3631</v>
      </c>
      <c r="C59" s="35">
        <v>417</v>
      </c>
      <c r="D59" s="17"/>
      <c r="E59" s="12">
        <v>378571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4214C-29B8-4E2C-B6E8-F9AFEF423BAA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J19" sqref="J19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4.7265625" style="2" bestFit="1" customWidth="1"/>
    <col min="6" max="16384" width="9" style="2"/>
  </cols>
  <sheetData>
    <row r="1" spans="1:5" x14ac:dyDescent="0.2">
      <c r="A1" s="2" t="s">
        <v>89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90</v>
      </c>
      <c r="D3" s="4"/>
      <c r="E3" s="2" t="s">
        <v>45</v>
      </c>
    </row>
    <row r="4" spans="1:5" ht="36.5" thickBot="1" x14ac:dyDescent="0.25">
      <c r="A4" s="6" t="s">
        <v>46</v>
      </c>
      <c r="B4" s="36" t="s">
        <v>47</v>
      </c>
      <c r="C4" s="13" t="s">
        <v>48</v>
      </c>
      <c r="D4" s="14"/>
      <c r="E4" s="5" t="s">
        <v>91</v>
      </c>
    </row>
    <row r="5" spans="1:5" x14ac:dyDescent="0.2">
      <c r="A5" s="7" t="s">
        <v>0</v>
      </c>
      <c r="B5" s="18">
        <v>212</v>
      </c>
      <c r="C5" s="19">
        <v>27</v>
      </c>
      <c r="D5" s="15"/>
      <c r="E5" s="20">
        <v>8900</v>
      </c>
    </row>
    <row r="6" spans="1:5" x14ac:dyDescent="0.2">
      <c r="A6" s="8" t="s">
        <v>1</v>
      </c>
      <c r="B6" s="21">
        <v>46</v>
      </c>
      <c r="C6" s="22">
        <v>0</v>
      </c>
      <c r="D6" s="15"/>
      <c r="E6" s="23">
        <v>25614</v>
      </c>
    </row>
    <row r="7" spans="1:5" x14ac:dyDescent="0.2">
      <c r="A7" s="8" t="s">
        <v>2</v>
      </c>
      <c r="B7" s="21">
        <v>51</v>
      </c>
      <c r="C7" s="22">
        <v>7</v>
      </c>
      <c r="D7" s="15"/>
      <c r="E7" s="23">
        <v>12888</v>
      </c>
    </row>
    <row r="8" spans="1:5" x14ac:dyDescent="0.2">
      <c r="A8" s="8" t="s">
        <v>3</v>
      </c>
      <c r="B8" s="21">
        <v>4</v>
      </c>
      <c r="C8" s="22">
        <v>0</v>
      </c>
      <c r="D8" s="15"/>
      <c r="E8" s="23">
        <v>2819</v>
      </c>
    </row>
    <row r="9" spans="1:5" x14ac:dyDescent="0.2">
      <c r="A9" s="8" t="s">
        <v>4</v>
      </c>
      <c r="B9" s="21">
        <v>107</v>
      </c>
      <c r="C9" s="22">
        <v>10</v>
      </c>
      <c r="D9" s="15"/>
      <c r="E9" s="23">
        <v>8696</v>
      </c>
    </row>
    <row r="10" spans="1:5" x14ac:dyDescent="0.2">
      <c r="A10" s="8" t="s">
        <v>5</v>
      </c>
      <c r="B10" s="21">
        <v>115</v>
      </c>
      <c r="C10" s="22">
        <v>17</v>
      </c>
      <c r="D10" s="15"/>
      <c r="E10" s="23">
        <v>8075</v>
      </c>
    </row>
    <row r="11" spans="1:5" ht="12.5" thickBot="1" x14ac:dyDescent="0.25">
      <c r="A11" s="9" t="s">
        <v>52</v>
      </c>
      <c r="B11" s="24">
        <v>535</v>
      </c>
      <c r="C11" s="25">
        <v>61</v>
      </c>
      <c r="D11" s="16"/>
      <c r="E11" s="26">
        <v>66992</v>
      </c>
    </row>
    <row r="12" spans="1:5" x14ac:dyDescent="0.2">
      <c r="A12" s="7" t="s">
        <v>6</v>
      </c>
      <c r="B12" s="27">
        <v>528</v>
      </c>
      <c r="C12" s="19">
        <v>183</v>
      </c>
      <c r="D12" s="15"/>
      <c r="E12" s="23">
        <v>19538</v>
      </c>
    </row>
    <row r="13" spans="1:5" x14ac:dyDescent="0.2">
      <c r="A13" s="8" t="s">
        <v>7</v>
      </c>
      <c r="B13" s="21">
        <v>435</v>
      </c>
      <c r="C13" s="22">
        <v>4</v>
      </c>
      <c r="D13" s="15"/>
      <c r="E13" s="23">
        <v>41023</v>
      </c>
    </row>
    <row r="14" spans="1:5" x14ac:dyDescent="0.2">
      <c r="A14" s="8" t="s">
        <v>8</v>
      </c>
      <c r="B14" s="21">
        <v>144</v>
      </c>
      <c r="C14" s="22">
        <v>2</v>
      </c>
      <c r="D14" s="15"/>
      <c r="E14" s="23">
        <v>23502</v>
      </c>
    </row>
    <row r="15" spans="1:5" x14ac:dyDescent="0.2">
      <c r="A15" s="8" t="s">
        <v>9</v>
      </c>
      <c r="B15" s="21">
        <v>24</v>
      </c>
      <c r="C15" s="22">
        <v>5</v>
      </c>
      <c r="D15" s="15"/>
      <c r="E15" s="23">
        <v>5218</v>
      </c>
    </row>
    <row r="16" spans="1:5" x14ac:dyDescent="0.2">
      <c r="A16" s="8" t="s">
        <v>10</v>
      </c>
      <c r="B16" s="21">
        <v>343</v>
      </c>
      <c r="C16" s="22">
        <v>29</v>
      </c>
      <c r="D16" s="15"/>
      <c r="E16" s="23">
        <v>20783</v>
      </c>
    </row>
    <row r="17" spans="1:5" x14ac:dyDescent="0.2">
      <c r="A17" s="8" t="s">
        <v>11</v>
      </c>
      <c r="B17" s="21">
        <v>10</v>
      </c>
      <c r="C17" s="22">
        <v>0</v>
      </c>
      <c r="D17" s="15"/>
      <c r="E17" s="23">
        <v>1040</v>
      </c>
    </row>
    <row r="18" spans="1:5" x14ac:dyDescent="0.2">
      <c r="A18" s="8" t="s">
        <v>12</v>
      </c>
      <c r="B18" s="21">
        <v>38</v>
      </c>
      <c r="C18" s="22">
        <v>3</v>
      </c>
      <c r="D18" s="15"/>
      <c r="E18" s="23">
        <v>3514</v>
      </c>
    </row>
    <row r="19" spans="1:5" x14ac:dyDescent="0.2">
      <c r="A19" s="8" t="s">
        <v>13</v>
      </c>
      <c r="B19" s="21">
        <v>8</v>
      </c>
      <c r="C19" s="22">
        <v>0</v>
      </c>
      <c r="D19" s="15"/>
      <c r="E19" s="23">
        <v>2419</v>
      </c>
    </row>
    <row r="20" spans="1:5" x14ac:dyDescent="0.2">
      <c r="A20" s="8" t="s">
        <v>14</v>
      </c>
      <c r="B20" s="21">
        <v>122</v>
      </c>
      <c r="C20" s="22">
        <v>2</v>
      </c>
      <c r="D20" s="15"/>
      <c r="E20" s="23">
        <v>10280</v>
      </c>
    </row>
    <row r="21" spans="1:5" ht="12.5" thickBot="1" x14ac:dyDescent="0.25">
      <c r="A21" s="9" t="s">
        <v>53</v>
      </c>
      <c r="B21" s="24">
        <v>1652</v>
      </c>
      <c r="C21" s="24">
        <v>228</v>
      </c>
      <c r="D21" s="16"/>
      <c r="E21" s="26">
        <v>127317</v>
      </c>
    </row>
    <row r="22" spans="1:5" x14ac:dyDescent="0.2">
      <c r="A22" s="7" t="s">
        <v>15</v>
      </c>
      <c r="B22" s="27">
        <v>16</v>
      </c>
      <c r="C22" s="19">
        <v>13</v>
      </c>
      <c r="D22" s="15"/>
      <c r="E22" s="23">
        <v>4360</v>
      </c>
    </row>
    <row r="23" spans="1:5" x14ac:dyDescent="0.2">
      <c r="A23" s="8" t="s">
        <v>16</v>
      </c>
      <c r="B23" s="21">
        <v>8</v>
      </c>
      <c r="C23" s="22">
        <v>1</v>
      </c>
      <c r="D23" s="15"/>
      <c r="E23" s="23">
        <v>1609</v>
      </c>
    </row>
    <row r="24" spans="1:5" x14ac:dyDescent="0.2">
      <c r="A24" s="8" t="s">
        <v>83</v>
      </c>
      <c r="B24" s="21">
        <v>14</v>
      </c>
      <c r="C24" s="22">
        <v>0</v>
      </c>
      <c r="D24" s="15"/>
      <c r="E24" s="23">
        <v>2175</v>
      </c>
    </row>
    <row r="25" spans="1:5" x14ac:dyDescent="0.2">
      <c r="A25" s="8" t="s">
        <v>18</v>
      </c>
      <c r="B25" s="21">
        <v>3</v>
      </c>
      <c r="C25" s="22">
        <v>0</v>
      </c>
      <c r="D25" s="15"/>
      <c r="E25" s="23">
        <v>738</v>
      </c>
    </row>
    <row r="26" spans="1:5" ht="12.5" thickBot="1" x14ac:dyDescent="0.25">
      <c r="A26" s="9" t="s">
        <v>54</v>
      </c>
      <c r="B26" s="24">
        <v>41</v>
      </c>
      <c r="C26" s="25">
        <v>14</v>
      </c>
      <c r="D26" s="16"/>
      <c r="E26" s="26">
        <v>8882</v>
      </c>
    </row>
    <row r="27" spans="1:5" x14ac:dyDescent="0.2">
      <c r="A27" s="7" t="s">
        <v>19</v>
      </c>
      <c r="B27" s="27">
        <v>95</v>
      </c>
      <c r="C27" s="19">
        <v>7</v>
      </c>
      <c r="D27" s="15"/>
      <c r="E27" s="23">
        <v>10056</v>
      </c>
    </row>
    <row r="28" spans="1:5" x14ac:dyDescent="0.2">
      <c r="A28" s="8" t="s">
        <v>20</v>
      </c>
      <c r="B28" s="21">
        <v>6</v>
      </c>
      <c r="C28" s="22">
        <v>0</v>
      </c>
      <c r="D28" s="15"/>
      <c r="E28" s="23">
        <v>3575</v>
      </c>
    </row>
    <row r="29" spans="1:5" x14ac:dyDescent="0.2">
      <c r="A29" s="8" t="s">
        <v>21</v>
      </c>
      <c r="B29" s="21">
        <v>309</v>
      </c>
      <c r="C29" s="22">
        <v>0</v>
      </c>
      <c r="D29" s="15"/>
      <c r="E29" s="23">
        <v>15616</v>
      </c>
    </row>
    <row r="30" spans="1:5" x14ac:dyDescent="0.2">
      <c r="A30" s="8" t="s">
        <v>22</v>
      </c>
      <c r="B30" s="21">
        <v>114</v>
      </c>
      <c r="C30" s="22">
        <v>0</v>
      </c>
      <c r="D30" s="15"/>
      <c r="E30" s="23">
        <v>5509</v>
      </c>
    </row>
    <row r="31" spans="1:5" ht="12.5" thickBot="1" x14ac:dyDescent="0.25">
      <c r="A31" s="9" t="s">
        <v>55</v>
      </c>
      <c r="B31" s="24">
        <v>524</v>
      </c>
      <c r="C31" s="25">
        <v>7</v>
      </c>
      <c r="D31" s="16"/>
      <c r="E31" s="26">
        <v>34756</v>
      </c>
    </row>
    <row r="32" spans="1:5" x14ac:dyDescent="0.2">
      <c r="A32" s="7" t="s">
        <v>87</v>
      </c>
      <c r="B32" s="27">
        <v>20</v>
      </c>
      <c r="C32" s="27">
        <v>0</v>
      </c>
      <c r="D32" s="15"/>
      <c r="E32" s="23">
        <v>1959</v>
      </c>
    </row>
    <row r="33" spans="1:5" x14ac:dyDescent="0.2">
      <c r="A33" s="8" t="s">
        <v>24</v>
      </c>
      <c r="B33" s="21">
        <v>25</v>
      </c>
      <c r="C33" s="22">
        <v>0</v>
      </c>
      <c r="D33" s="15"/>
      <c r="E33" s="23">
        <v>3058</v>
      </c>
    </row>
    <row r="34" spans="1:5" x14ac:dyDescent="0.2">
      <c r="A34" s="8" t="s">
        <v>25</v>
      </c>
      <c r="B34" s="21">
        <v>10</v>
      </c>
      <c r="C34" s="22">
        <v>0</v>
      </c>
      <c r="D34" s="15"/>
      <c r="E34" s="23">
        <v>989</v>
      </c>
    </row>
    <row r="35" spans="1:5" x14ac:dyDescent="0.2">
      <c r="A35" s="8" t="s">
        <v>26</v>
      </c>
      <c r="B35" s="21">
        <v>218</v>
      </c>
      <c r="C35" s="22">
        <v>5</v>
      </c>
      <c r="D35" s="15"/>
      <c r="E35" s="23">
        <v>9133</v>
      </c>
    </row>
    <row r="36" spans="1:5" x14ac:dyDescent="0.2">
      <c r="A36" s="8" t="s">
        <v>27</v>
      </c>
      <c r="B36" s="21">
        <v>84</v>
      </c>
      <c r="C36" s="22">
        <v>2</v>
      </c>
      <c r="D36" s="15"/>
      <c r="E36" s="23">
        <v>2624</v>
      </c>
    </row>
    <row r="37" spans="1:5" x14ac:dyDescent="0.2">
      <c r="A37" s="8" t="s">
        <v>88</v>
      </c>
      <c r="B37" s="21">
        <v>15</v>
      </c>
      <c r="C37" s="22">
        <v>0</v>
      </c>
      <c r="D37" s="15"/>
      <c r="E37" s="23">
        <v>456</v>
      </c>
    </row>
    <row r="38" spans="1:5" ht="12.5" thickBot="1" x14ac:dyDescent="0.25">
      <c r="A38" s="9" t="s">
        <v>56</v>
      </c>
      <c r="B38" s="24">
        <v>372</v>
      </c>
      <c r="C38" s="25">
        <v>7</v>
      </c>
      <c r="D38" s="16"/>
      <c r="E38" s="26">
        <v>18219</v>
      </c>
    </row>
    <row r="39" spans="1:5" x14ac:dyDescent="0.2">
      <c r="A39" s="7" t="s">
        <v>29</v>
      </c>
      <c r="B39" s="27">
        <v>58</v>
      </c>
      <c r="C39" s="19">
        <v>0</v>
      </c>
      <c r="D39" s="15"/>
      <c r="E39" s="23">
        <v>6304</v>
      </c>
    </row>
    <row r="40" spans="1:5" x14ac:dyDescent="0.2">
      <c r="A40" s="8" t="s">
        <v>30</v>
      </c>
      <c r="B40" s="21">
        <v>113</v>
      </c>
      <c r="C40" s="22">
        <v>10</v>
      </c>
      <c r="D40" s="15"/>
      <c r="E40" s="23">
        <v>8300</v>
      </c>
    </row>
    <row r="41" spans="1:5" x14ac:dyDescent="0.2">
      <c r="A41" s="8" t="s">
        <v>31</v>
      </c>
      <c r="B41" s="21">
        <v>147</v>
      </c>
      <c r="C41" s="22">
        <v>0</v>
      </c>
      <c r="D41" s="15"/>
      <c r="E41" s="23">
        <v>12147</v>
      </c>
    </row>
    <row r="42" spans="1:5" x14ac:dyDescent="0.2">
      <c r="A42" s="8" t="s">
        <v>32</v>
      </c>
      <c r="B42" s="21">
        <v>26</v>
      </c>
      <c r="C42" s="22">
        <v>0</v>
      </c>
      <c r="D42" s="15"/>
      <c r="E42" s="23">
        <v>6137</v>
      </c>
    </row>
    <row r="43" spans="1:5" x14ac:dyDescent="0.2">
      <c r="A43" s="8" t="s">
        <v>33</v>
      </c>
      <c r="B43" s="21">
        <v>9</v>
      </c>
      <c r="C43" s="22">
        <v>0</v>
      </c>
      <c r="D43" s="15"/>
      <c r="E43" s="23">
        <v>1814</v>
      </c>
    </row>
    <row r="44" spans="1:5" ht="12.5" thickBot="1" x14ac:dyDescent="0.25">
      <c r="A44" s="9" t="s">
        <v>57</v>
      </c>
      <c r="B44" s="24">
        <v>353</v>
      </c>
      <c r="C44" s="25">
        <v>10</v>
      </c>
      <c r="D44" s="16"/>
      <c r="E44" s="26">
        <v>34702</v>
      </c>
    </row>
    <row r="45" spans="1:5" x14ac:dyDescent="0.2">
      <c r="A45" s="7" t="s">
        <v>34</v>
      </c>
      <c r="B45" s="27">
        <v>24</v>
      </c>
      <c r="C45" s="19">
        <v>0</v>
      </c>
      <c r="D45" s="15"/>
      <c r="E45" s="23">
        <v>2831</v>
      </c>
    </row>
    <row r="46" spans="1:5" x14ac:dyDescent="0.2">
      <c r="A46" s="8" t="s">
        <v>35</v>
      </c>
      <c r="B46" s="21">
        <v>80</v>
      </c>
      <c r="C46" s="22">
        <v>0</v>
      </c>
      <c r="D46" s="15"/>
      <c r="E46" s="23">
        <v>4039</v>
      </c>
    </row>
    <row r="47" spans="1:5" x14ac:dyDescent="0.2">
      <c r="A47" s="8" t="s">
        <v>36</v>
      </c>
      <c r="B47" s="21">
        <v>8</v>
      </c>
      <c r="C47" s="22">
        <v>0</v>
      </c>
      <c r="D47" s="15"/>
      <c r="E47" s="23">
        <v>3383</v>
      </c>
    </row>
    <row r="48" spans="1:5" x14ac:dyDescent="0.2">
      <c r="A48" s="8" t="s">
        <v>61</v>
      </c>
      <c r="B48" s="21">
        <v>0</v>
      </c>
      <c r="C48" s="22">
        <v>0</v>
      </c>
      <c r="D48" s="15"/>
      <c r="E48" s="23">
        <v>2227</v>
      </c>
    </row>
    <row r="49" spans="1:5" ht="12.5" thickBot="1" x14ac:dyDescent="0.25">
      <c r="A49" s="9" t="s">
        <v>58</v>
      </c>
      <c r="B49" s="24">
        <v>112</v>
      </c>
      <c r="C49" s="25">
        <v>0</v>
      </c>
      <c r="D49" s="16"/>
      <c r="E49" s="26">
        <v>12480</v>
      </c>
    </row>
    <row r="50" spans="1:5" x14ac:dyDescent="0.2">
      <c r="A50" s="7" t="s">
        <v>37</v>
      </c>
      <c r="B50" s="27">
        <v>37</v>
      </c>
      <c r="C50" s="19">
        <v>1</v>
      </c>
      <c r="D50" s="15"/>
      <c r="E50" s="23">
        <v>7529</v>
      </c>
    </row>
    <row r="51" spans="1:5" x14ac:dyDescent="0.2">
      <c r="A51" s="8" t="s">
        <v>38</v>
      </c>
      <c r="B51" s="21">
        <v>5</v>
      </c>
      <c r="C51" s="22">
        <v>0</v>
      </c>
      <c r="D51" s="15"/>
      <c r="E51" s="23">
        <v>1615</v>
      </c>
    </row>
    <row r="52" spans="1:5" x14ac:dyDescent="0.2">
      <c r="A52" s="8" t="s">
        <v>39</v>
      </c>
      <c r="B52" s="21">
        <v>24</v>
      </c>
      <c r="C52" s="22">
        <v>4</v>
      </c>
      <c r="D52" s="15"/>
      <c r="E52" s="23">
        <v>5028</v>
      </c>
    </row>
    <row r="53" spans="1:5" x14ac:dyDescent="0.2">
      <c r="A53" s="8" t="s">
        <v>40</v>
      </c>
      <c r="B53" s="21">
        <v>222</v>
      </c>
      <c r="C53" s="22">
        <v>0</v>
      </c>
      <c r="D53" s="15"/>
      <c r="E53" s="23">
        <v>30756</v>
      </c>
    </row>
    <row r="54" spans="1:5" x14ac:dyDescent="0.2">
      <c r="A54" s="8" t="s">
        <v>41</v>
      </c>
      <c r="B54" s="21">
        <v>20</v>
      </c>
      <c r="C54" s="22">
        <v>0</v>
      </c>
      <c r="D54" s="15"/>
      <c r="E54" s="23">
        <v>8764</v>
      </c>
    </row>
    <row r="55" spans="1:5" x14ac:dyDescent="0.2">
      <c r="A55" s="8" t="s">
        <v>42</v>
      </c>
      <c r="B55" s="21">
        <v>11</v>
      </c>
      <c r="C55" s="22">
        <v>0</v>
      </c>
      <c r="D55" s="15"/>
      <c r="E55" s="23">
        <v>9677</v>
      </c>
    </row>
    <row r="56" spans="1:5" x14ac:dyDescent="0.2">
      <c r="A56" s="8" t="s">
        <v>43</v>
      </c>
      <c r="B56" s="21">
        <v>89</v>
      </c>
      <c r="C56" s="22">
        <v>0</v>
      </c>
      <c r="D56" s="15"/>
      <c r="E56" s="23">
        <v>9311</v>
      </c>
    </row>
    <row r="57" spans="1:5" ht="12.5" thickBot="1" x14ac:dyDescent="0.25">
      <c r="A57" s="9" t="s">
        <v>59</v>
      </c>
      <c r="B57" s="28">
        <v>408</v>
      </c>
      <c r="C57" s="29">
        <v>5</v>
      </c>
      <c r="D57" s="16"/>
      <c r="E57" s="30">
        <v>72680</v>
      </c>
    </row>
    <row r="58" spans="1:5" ht="12.5" thickBot="1" x14ac:dyDescent="0.25">
      <c r="A58" s="10" t="s">
        <v>79</v>
      </c>
      <c r="B58" s="31">
        <v>55</v>
      </c>
      <c r="C58" s="32">
        <v>0</v>
      </c>
      <c r="D58" s="16"/>
      <c r="E58" s="33">
        <v>3007</v>
      </c>
    </row>
    <row r="59" spans="1:5" ht="13" thickTop="1" thickBot="1" x14ac:dyDescent="0.25">
      <c r="A59" s="11" t="s">
        <v>60</v>
      </c>
      <c r="B59" s="34">
        <v>4052</v>
      </c>
      <c r="C59" s="35">
        <v>332</v>
      </c>
      <c r="D59" s="17"/>
      <c r="E59" s="12">
        <v>379035</v>
      </c>
    </row>
    <row r="66" spans="3:3" x14ac:dyDescent="0.2">
      <c r="C66" s="2" t="s">
        <v>50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北海道外への転出牛2022年4月</vt:lpstr>
      <vt:lpstr>北海道外への転出牛2022年5月</vt:lpstr>
      <vt:lpstr>北海道外への転出牛2022年6月</vt:lpstr>
      <vt:lpstr>北海道外への転出牛2022年7月</vt:lpstr>
      <vt:lpstr>北海道外への転出牛2022年8月</vt:lpstr>
      <vt:lpstr>北海道外への転出牛2022年9月</vt:lpstr>
      <vt:lpstr>北海道外への転出牛2022年10月</vt:lpstr>
      <vt:lpstr>北海道外への転出牛2022年11月</vt:lpstr>
      <vt:lpstr>北海道外への転出牛2022年12月</vt:lpstr>
      <vt:lpstr>北海道外への転出牛2023年1月</vt:lpstr>
      <vt:lpstr>北海道外への転出牛2023年2月</vt:lpstr>
      <vt:lpstr>北海道外への転出牛2023年3月</vt:lpstr>
      <vt:lpstr>北海道外への転出牛2023年4月</vt:lpstr>
      <vt:lpstr>北海道外への転出牛2023年5月</vt:lpstr>
      <vt:lpstr>北海道外への転出牛2023年6月</vt:lpstr>
      <vt:lpstr>北海道外への転出牛2023年7月</vt:lpstr>
      <vt:lpstr>北海道外への転出牛2023年8月</vt:lpstr>
      <vt:lpstr>北海道外への転出牛2023年9月</vt:lpstr>
      <vt:lpstr>北海道外への転出牛2023年10月</vt:lpstr>
      <vt:lpstr>北海道外への転出牛2023年11月 </vt:lpstr>
      <vt:lpstr>北海道外への転出牛2023年12月</vt:lpstr>
      <vt:lpstr>北海道外への転出牛2024年1月</vt:lpstr>
      <vt:lpstr>北海道外への転出牛2024年2月</vt:lpstr>
      <vt:lpstr>北海道外への転出牛2024年3月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user02</cp:lastModifiedBy>
  <cp:lastPrinted>2015-07-03T01:10:03Z</cp:lastPrinted>
  <dcterms:created xsi:type="dcterms:W3CDTF">2012-06-05T01:00:44Z</dcterms:created>
  <dcterms:modified xsi:type="dcterms:W3CDTF">2024-05-02T04:57:28Z</dcterms:modified>
</cp:coreProperties>
</file>